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LONG" sheetId="1" r:id="rId1"/>
    <sheet name="SHORT" sheetId="2" r:id="rId2"/>
  </sheets>
  <calcPr calcId="145621"/>
</workbook>
</file>

<file path=xl/calcChain.xml><?xml version="1.0" encoding="utf-8"?>
<calcChain xmlns="http://schemas.openxmlformats.org/spreadsheetml/2006/main">
  <c r="M5" i="1" l="1"/>
  <c r="J7" i="2"/>
  <c r="I7" i="2"/>
  <c r="J6" i="2"/>
  <c r="I6" i="2"/>
  <c r="J5" i="2"/>
  <c r="I5" i="2"/>
  <c r="J4" i="2"/>
  <c r="I4" i="2"/>
  <c r="J3" i="2"/>
  <c r="I3" i="2"/>
  <c r="J3" i="1"/>
  <c r="J4" i="1"/>
  <c r="J5" i="1"/>
  <c r="J6" i="1"/>
  <c r="J7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<sst xmlns="http://schemas.openxmlformats.org/spreadsheetml/2006/main" count="1967" uniqueCount="866">
  <si>
    <t>SYMBOL</t>
  </si>
  <si>
    <t>ADANIPOWER</t>
  </si>
  <si>
    <t>BAJFINANCE</t>
  </si>
  <si>
    <t>HINDALCO</t>
  </si>
  <si>
    <t>SBIN</t>
  </si>
  <si>
    <t>HDFCBANK</t>
  </si>
  <si>
    <t>IBREALEST</t>
  </si>
  <si>
    <t>LICHSGFIN</t>
  </si>
  <si>
    <t>SUNPHARMA</t>
  </si>
  <si>
    <t>M&amp;M</t>
  </si>
  <si>
    <t>ADANIENT</t>
  </si>
  <si>
    <t>AXISBANK</t>
  </si>
  <si>
    <t>DENABANK</t>
  </si>
  <si>
    <t>JSWSTEEL</t>
  </si>
  <si>
    <t>TATASTEEL</t>
  </si>
  <si>
    <t>TATAMOTORS</t>
  </si>
  <si>
    <t>ICICIBANK</t>
  </si>
  <si>
    <t>GRASIM</t>
  </si>
  <si>
    <t>CESC</t>
  </si>
  <si>
    <t>MCLEODRUSS</t>
  </si>
  <si>
    <t>AUROPHARMA</t>
  </si>
  <si>
    <t>BPCL</t>
  </si>
  <si>
    <t>HINDPETRO</t>
  </si>
  <si>
    <t>JISLJALEQS</t>
  </si>
  <si>
    <t>RECLTD</t>
  </si>
  <si>
    <t>LT</t>
  </si>
  <si>
    <t>BHEL</t>
  </si>
  <si>
    <t>VOLTAS</t>
  </si>
  <si>
    <t>BATAINDIA</t>
  </si>
  <si>
    <t>DIVISLAB</t>
  </si>
  <si>
    <t>MOTHERSUMI</t>
  </si>
  <si>
    <t>CROMPGREAV</t>
  </si>
  <si>
    <t>CIPLA</t>
  </si>
  <si>
    <t>COLPAL</t>
  </si>
  <si>
    <t>ASIANPAINT</t>
  </si>
  <si>
    <t>JINDALSTEL</t>
  </si>
  <si>
    <t>IDFC</t>
  </si>
  <si>
    <t>EICHERMOT</t>
  </si>
  <si>
    <t>TATAPOWER</t>
  </si>
  <si>
    <t>INFY</t>
  </si>
  <si>
    <t>JUBLFOOD</t>
  </si>
  <si>
    <t>SYNDIBANK</t>
  </si>
  <si>
    <t>CANBK</t>
  </si>
  <si>
    <t>EXIDEIND</t>
  </si>
  <si>
    <t>PROVOGE</t>
  </si>
  <si>
    <t>ONGC</t>
  </si>
  <si>
    <t>UNIONBANK</t>
  </si>
  <si>
    <t>POWERGRID</t>
  </si>
  <si>
    <t>UBL</t>
  </si>
  <si>
    <t>APOLLOHOSP</t>
  </si>
  <si>
    <t>BAJAJ-AUTO</t>
  </si>
  <si>
    <t>TECHM</t>
  </si>
  <si>
    <t>NFL</t>
  </si>
  <si>
    <t>CHAMBLFERT</t>
  </si>
  <si>
    <t>TATAGLOBAL</t>
  </si>
  <si>
    <t>ITC</t>
  </si>
  <si>
    <t>RANBAXY</t>
  </si>
  <si>
    <t>BHARTIARTL</t>
  </si>
  <si>
    <t>BHARATFORG</t>
  </si>
  <si>
    <t>ORCHIDCHEM</t>
  </si>
  <si>
    <t>TCS</t>
  </si>
  <si>
    <t>HCLTECH</t>
  </si>
  <si>
    <t>M&amp;MFIN</t>
  </si>
  <si>
    <t>BANKBEES</t>
  </si>
  <si>
    <t>DLF</t>
  </si>
  <si>
    <t>ARVIND</t>
  </si>
  <si>
    <t>PNB</t>
  </si>
  <si>
    <t>TITAN</t>
  </si>
  <si>
    <t>GAIL</t>
  </si>
  <si>
    <t>WIPRO</t>
  </si>
  <si>
    <t>PFC</t>
  </si>
  <si>
    <t>RELCAPITAL</t>
  </si>
  <si>
    <t>HEROMOTOCO</t>
  </si>
  <si>
    <t>MARUTI</t>
  </si>
  <si>
    <t>COMPUSOFT</t>
  </si>
  <si>
    <t>SKSMICRO</t>
  </si>
  <si>
    <t>YESBANK</t>
  </si>
  <si>
    <t>MINDTREE</t>
  </si>
  <si>
    <t>TATACOMM</t>
  </si>
  <si>
    <t>MASTEK</t>
  </si>
  <si>
    <t>DISHMAN</t>
  </si>
  <si>
    <t>APOLLOTYRE</t>
  </si>
  <si>
    <t>DRREDDY</t>
  </si>
  <si>
    <t>MANAPPURAM</t>
  </si>
  <si>
    <t>SREINFRA</t>
  </si>
  <si>
    <t>LUPIN</t>
  </si>
  <si>
    <t>COALINDIA</t>
  </si>
  <si>
    <t>GICHSGFIN</t>
  </si>
  <si>
    <t>CAIRN</t>
  </si>
  <si>
    <t>NMDC</t>
  </si>
  <si>
    <t>BANKBARODA</t>
  </si>
  <si>
    <t>IDEA</t>
  </si>
  <si>
    <t>ABIRLANUVO</t>
  </si>
  <si>
    <t>ULTRACEMCO</t>
  </si>
  <si>
    <t>HDFC</t>
  </si>
  <si>
    <t>GLENMARK</t>
  </si>
  <si>
    <t>SRTRANSFIN</t>
  </si>
  <si>
    <t>MPHASIS</t>
  </si>
  <si>
    <t>ZEEL</t>
  </si>
  <si>
    <t>BERGEPAINT</t>
  </si>
  <si>
    <t>HAVELLS</t>
  </si>
  <si>
    <t>CENTURYTEX</t>
  </si>
  <si>
    <t>DABUR</t>
  </si>
  <si>
    <t>CENTRALBK</t>
  </si>
  <si>
    <t>SIEMENS</t>
  </si>
  <si>
    <t>COX&amp;KINGS</t>
  </si>
  <si>
    <t>PSUBNKBEES</t>
  </si>
  <si>
    <t>L&amp;TFH</t>
  </si>
  <si>
    <t>INDUSINDBK</t>
  </si>
  <si>
    <t>TATAELXSI</t>
  </si>
  <si>
    <t>ESCORTS</t>
  </si>
  <si>
    <t>RELIANCE</t>
  </si>
  <si>
    <t>ADANIPORTS</t>
  </si>
  <si>
    <t>NIFTYBEES</t>
  </si>
  <si>
    <t>VGUARD</t>
  </si>
  <si>
    <t>UCOBANK</t>
  </si>
  <si>
    <t>SUNTV</t>
  </si>
  <si>
    <t>VIPIND</t>
  </si>
  <si>
    <t>RPOWER</t>
  </si>
  <si>
    <t>IRB</t>
  </si>
  <si>
    <t>HINDUNILVR</t>
  </si>
  <si>
    <t>AMTEKAUTO</t>
  </si>
  <si>
    <t>CORPBANK</t>
  </si>
  <si>
    <t>JSWENERGY</t>
  </si>
  <si>
    <t>AMTEKINDIA</t>
  </si>
  <si>
    <t>GODREJIND</t>
  </si>
  <si>
    <t>SAIL</t>
  </si>
  <si>
    <t>TVSMOTOR</t>
  </si>
  <si>
    <t>ACC</t>
  </si>
  <si>
    <t>AMBUJACEM</t>
  </si>
  <si>
    <t>PFRL</t>
  </si>
  <si>
    <t>ASHOKLEY</t>
  </si>
  <si>
    <t>MCDOWELL-N</t>
  </si>
  <si>
    <t>WOCKPHARMA</t>
  </si>
  <si>
    <t>ANDHRABANK</t>
  </si>
  <si>
    <t>ALBK</t>
  </si>
  <si>
    <t>SINTEX</t>
  </si>
  <si>
    <t>TORNTPHARM</t>
  </si>
  <si>
    <t>GRUH</t>
  </si>
  <si>
    <t>BIOCON</t>
  </si>
  <si>
    <t>PETRONET</t>
  </si>
  <si>
    <t>HCL-INSYS</t>
  </si>
  <si>
    <t>THERMAX</t>
  </si>
  <si>
    <t>GODREJCP</t>
  </si>
  <si>
    <t>CERA</t>
  </si>
  <si>
    <t>ORIENTBANK</t>
  </si>
  <si>
    <t>GPPL</t>
  </si>
  <si>
    <t>BAJAJELEC</t>
  </si>
  <si>
    <t>IGL</t>
  </si>
  <si>
    <t>GSFC</t>
  </si>
  <si>
    <t>TATACHEM</t>
  </si>
  <si>
    <t>NHPC</t>
  </si>
  <si>
    <t>UPL</t>
  </si>
  <si>
    <t>CEATLTD</t>
  </si>
  <si>
    <t>RCOM</t>
  </si>
  <si>
    <t>JKTYRE</t>
  </si>
  <si>
    <t>NTPC</t>
  </si>
  <si>
    <t>HDIL</t>
  </si>
  <si>
    <t>BANKINDIA</t>
  </si>
  <si>
    <t>IDBI</t>
  </si>
  <si>
    <t>POLARIS</t>
  </si>
  <si>
    <t>FRL</t>
  </si>
  <si>
    <t>BALRAMCHIN</t>
  </si>
  <si>
    <t>STAR</t>
  </si>
  <si>
    <t>10-day</t>
  </si>
  <si>
    <t>Avg</t>
  </si>
  <si>
    <t>Biggest Loss</t>
  </si>
  <si>
    <t>Biggest Gain</t>
  </si>
  <si>
    <t>Num. Loss</t>
  </si>
  <si>
    <t>Num. Gains</t>
  </si>
  <si>
    <t>20-day</t>
  </si>
  <si>
    <t>PUNJLLOYD</t>
  </si>
  <si>
    <t>GMRINFRA</t>
  </si>
  <si>
    <t>UBHOLDINGS</t>
  </si>
  <si>
    <t>TORNTPOWER</t>
  </si>
  <si>
    <t>HINDZINC</t>
  </si>
  <si>
    <t>IVRCLINFRA</t>
  </si>
  <si>
    <t>IOB</t>
  </si>
  <si>
    <t>IOC</t>
  </si>
  <si>
    <t>JPASSOCIAT</t>
  </si>
  <si>
    <t>DISHTV</t>
  </si>
  <si>
    <t>JPPOWER</t>
  </si>
  <si>
    <t>NOIDATOLL</t>
  </si>
  <si>
    <t>ABB</t>
  </si>
  <si>
    <t>INDIACEM</t>
  </si>
  <si>
    <t>JETAIRWAYS</t>
  </si>
  <si>
    <t>RELINFRA</t>
  </si>
  <si>
    <t>IFCI</t>
  </si>
  <si>
    <t>HEXAWARE</t>
  </si>
  <si>
    <t>UNITEDBNK</t>
  </si>
  <si>
    <t>JPINFRATEC</t>
  </si>
  <si>
    <t>JUSTDIAL</t>
  </si>
  <si>
    <t>Buy Bajaj Finance, Hindalco Industries; short SBI: #</t>
  </si>
  <si>
    <t>Buy Indiabulls Real Estate, says #</t>
  </si>
  <si>
    <t>Buy ICICI Bank, Axis Bank: #</t>
  </si>
  <si>
    <t>Prefer Eicher Motors, Motherson Sumi Systems: #</t>
  </si>
  <si>
    <t>Buy Tata Power Company, says #</t>
  </si>
  <si>
    <t>Buy Ranbaxy Laboratories at current levels: #</t>
  </si>
  <si>
    <t>Buy CESC, United Breweries; sell Bharti Airtel: #</t>
  </si>
  <si>
    <t>Pick Voltas on declines, says #</t>
  </si>
  <si>
    <t>Buy Aurobindo Pharma on dips: #</t>
  </si>
  <si>
    <t>See more upside in Tech Mahindra: #</t>
  </si>
  <si>
    <t>Buy ICICI Bank, Axis Bank, Dena Bank: #</t>
  </si>
  <si>
    <t>Buy Aurobindo Pharma, Orchid Chemicals on dips: #</t>
  </si>
  <si>
    <t>Prefer Infosys, HCL Technologies on dips: #</t>
  </si>
  <si>
    <t>Buy Punjab National Bank on dips: #</t>
  </si>
  <si>
    <t>Go long in Hindalco Industries on dip: #</t>
  </si>
  <si>
    <t>Prefer Titan Company, Jubilant Foodworks: #</t>
  </si>
  <si>
    <t>Pick HDFC Bank, ICICI Bank, Axis Bank: #</t>
  </si>
  <si>
    <t>Buy Hindalco, Tata Steel, Sesa Sterlite, JSPL: #</t>
  </si>
  <si>
    <t>Buy Mindtree, says #</t>
  </si>
  <si>
    <t>Wait for minor dip to build longs; buy Bank Nifty: #</t>
  </si>
  <si>
    <t>Buy PNB, BoB, HDFC Bank, ICICI Bank: #</t>
  </si>
  <si>
    <t>Buy UltraTech Cement; sell AB Nuvo, Idea Cellular: #</t>
  </si>
  <si>
    <t>Buy Glenmark Pharma, says #</t>
  </si>
  <si>
    <t>Good time to go long; buy Maruti on dips: #</t>
  </si>
  <si>
    <t>Buy Tata Steel, says #</t>
  </si>
  <si>
    <t>Prefer Shriram Transport, says #</t>
  </si>
  <si>
    <t>Prefer Ranbaxy for long term: #</t>
  </si>
  <si>
    <t>Buy HDFC Bank, says #</t>
  </si>
  <si>
    <t>Buy Coal India, says #</t>
  </si>
  <si>
    <t>Buy Apollo Tyres, advises #</t>
  </si>
  <si>
    <t>Buy Sun Pharma on dips, says #</t>
  </si>
  <si>
    <t>Buy Mahindra  Mahindra Financial Services: #</t>
  </si>
  <si>
    <t>See upside in Tata Power, says #</t>
  </si>
  <si>
    <t>Buy Glenmark Pharma, ITC; sell Bharti Airtel: #</t>
  </si>
  <si>
    <t>Bank Nifty giving strong buy signal: #</t>
  </si>
  <si>
    <t>Invest in Tata Power, says #</t>
  </si>
  <si>
    <t>Go long; see Nifty at 8000 in 12 months: #</t>
  </si>
  <si>
    <t>Buy Adani Power, Hero Motocorp: #</t>
  </si>
  <si>
    <t>Buy SBI, PNB, Bank of Baroda: #</t>
  </si>
  <si>
    <t>Buy ICICI Bank, may move to Rs 1600: #</t>
  </si>
  <si>
    <t>See 10% upside in Motherson Sumi: #</t>
  </si>
  <si>
    <t>Stay invested in Tata Power: #</t>
  </si>
  <si>
    <t>Buy ACC, Ambuja Cements: #</t>
  </si>
  <si>
    <t>Buy Hindalco Industries on dips: #</t>
  </si>
  <si>
    <t>Buy Wockhardt, advises Sudarhan #</t>
  </si>
  <si>
    <t>Buy Tata Steel, UltraTech, ACC; short Zee: #</t>
  </si>
  <si>
    <t>Pick Cera Sanitaryware for long term: #</t>
  </si>
  <si>
    <t>Buy UltraTech Cement, ACC: #</t>
  </si>
  <si>
    <t>Buy Havells India, says #</t>
  </si>
  <si>
    <t>Bajaj Auto likely to see upside, says #</t>
  </si>
  <si>
    <t>Buy Titan Company on dips: #</t>
  </si>
  <si>
    <t>Buy BPCL, says #</t>
  </si>
  <si>
    <t>Invest in Dena Bank, says #</t>
  </si>
  <si>
    <t>Buy Maruti Suzuki, says #</t>
  </si>
  <si>
    <t>Buy Infosys at around Rs 2850-2900: #</t>
  </si>
  <si>
    <t>Buy Bank of India, says #</t>
  </si>
  <si>
    <t>Buy Titan Company. says #</t>
  </si>
  <si>
    <t>Prefer ACC, UltraTech Cement for long term: #</t>
  </si>
  <si>
    <t>Buy Ambuja Cements, Divis Laboratories: #</t>
  </si>
  <si>
    <t>Buy IDBI Bank on dips: #</t>
  </si>
  <si>
    <t>Buy Hero Motocorp on dips: #</t>
  </si>
  <si>
    <t>Go long in Infosys, Wipro, HCL Tech, TCS: #</t>
  </si>
  <si>
    <t>Nifty to remain choppy; prefer HCL, TCS  Tech M: #</t>
  </si>
  <si>
    <t>Buy Polaris Financial Technology: #</t>
  </si>
  <si>
    <t>Prefer Wipro, HCL Tech, TCS over Infosys: #</t>
  </si>
  <si>
    <t>Buy ACC, Ambuja Cements, UltraTech Cement: #</t>
  </si>
  <si>
    <t>Buy ONGC, GAIL, RIL on correction: #</t>
  </si>
  <si>
    <t>Sell Havells, HDIL, buy Infosys: #</t>
  </si>
  <si>
    <t>See upside in LIC Housing Finance: #</t>
  </si>
  <si>
    <t>Buy if Nifty crosses 7600, ONGC long-term bet: #</t>
  </si>
  <si>
    <t>Buy Adani Power, advises # #</t>
  </si>
  <si>
    <t>Go long on HDFC Bank on correction: # #</t>
  </si>
  <si>
    <t>Buy LIC Housing Finance: # #</t>
  </si>
  <si>
    <t>Buy Sun Pharma: # #</t>
  </si>
  <si>
    <t>Buy Mahindra and Mahindra: # #</t>
  </si>
  <si>
    <t>Buy Adani Enterprises, advises # #</t>
  </si>
  <si>
    <t>Buy Axis Bank, HDFC Bank: # #</t>
  </si>
  <si>
    <t>Buy SBI for long term: # #</t>
  </si>
  <si>
    <t>Buy Dena Bank: # #</t>
  </si>
  <si>
    <t>Buy JSW Steel, advises # #</t>
  </si>
  <si>
    <t>Buy Tata Steel on dips, advises # #</t>
  </si>
  <si>
    <t>Buy Tata Motors: # #</t>
  </si>
  <si>
    <t>Buy Aurobindo Pharma: # #</t>
  </si>
  <si>
    <t>Buy HPCL, BPCL: # #</t>
  </si>
  <si>
    <t>Buy HPCL, BPCL at current levels: # #</t>
  </si>
  <si>
    <t>Buy Aurobindo Pharma, advises # #</t>
  </si>
  <si>
    <t>Prefer Axis Bank, ICICI Bank: # #</t>
  </si>
  <si>
    <t>Buy Jain Irrigation Systems: # #</t>
  </si>
  <si>
    <t>Buy REC, advises # #</t>
  </si>
  <si>
    <t>Buy Larsen and Toubro, says # #</t>
  </si>
  <si>
    <t>Buy Bharat Heavy Electricals: # #</t>
  </si>
  <si>
    <t>See further upside in BHEL: # #</t>
  </si>
  <si>
    <t>Buy Voltas, says # #</t>
  </si>
  <si>
    <t>Buy Bata India, advises # #</t>
  </si>
  <si>
    <t>See buying opportunity in BPCL, BHEL: # #</t>
  </si>
  <si>
    <t>Go long on Divis Laboratories: # #</t>
  </si>
  <si>
    <t>Buy Motherson Sumi Systems: # #</t>
  </si>
  <si>
    <t>Buy LT, advises # #</t>
  </si>
  <si>
    <t>Buy Crompton Greaves: # #</t>
  </si>
  <si>
    <t>Buy Cipla at around Rs 370-390: # #</t>
  </si>
  <si>
    <t>Buy Colgate Palmolive: # #</t>
  </si>
  <si>
    <t>Buy Asian Paints on correction: # #</t>
  </si>
  <si>
    <t>Buy JSPL on dips: # #</t>
  </si>
  <si>
    <t>Buy IDFC, says # #</t>
  </si>
  <si>
    <t>Expect more upside in BHEL: # #</t>
  </si>
  <si>
    <t>Go long in HDFC Bank: # #</t>
  </si>
  <si>
    <t>Buy Infosys, advises # #</t>
  </si>
  <si>
    <t>Go long in Jubilant Foodworks: # #</t>
  </si>
  <si>
    <t>Buy Syndicate Bank, Karnataka Bank: # #</t>
  </si>
  <si>
    <t>Buy Exide Industries, UPL, ONGC: # #</t>
  </si>
  <si>
    <t>Union Bank of India may head higher: # #</t>
  </si>
  <si>
    <t>Go long in Power Grid: # #</t>
  </si>
  <si>
    <t>Buy Exide Industries: # #</t>
  </si>
  <si>
    <t>Buy United Breweries, advises # #</t>
  </si>
  <si>
    <t>Buy Apollo Hospitals: # #</t>
  </si>
  <si>
    <t>Buy Bajaj Auto, says # #</t>
  </si>
  <si>
    <t>Buy Tech Mahindra, advises # #</t>
  </si>
  <si>
    <t>Buy Chambal Fertilisers, NFL: # #</t>
  </si>
  <si>
    <t>Buy Tata Global, advises # #</t>
  </si>
  <si>
    <t>Buy ITC, says # #</t>
  </si>
  <si>
    <t>See higher levels in Bharat Forge: # #</t>
  </si>
  <si>
    <t>Buy Tata Steel, advises # #</t>
  </si>
  <si>
    <t>Buy Adani Ports, advises # #</t>
  </si>
  <si>
    <t>Prefer TCS, Tech Mahindra: # #</t>
  </si>
  <si>
    <t>Buy TCS, advises # #</t>
  </si>
  <si>
    <t>See further upside in MM Financial: # #</t>
  </si>
  <si>
    <t>Stay invested in LT: # #</t>
  </si>
  <si>
    <t>Prefer private sector banks: # #</t>
  </si>
  <si>
    <t>Buy Adani Enterprises, DLF: # #</t>
  </si>
  <si>
    <t>Buy Tata Steel on correction: # #</t>
  </si>
  <si>
    <t>Buy Arvind on dips: # #</t>
  </si>
  <si>
    <t>Buy Jindal Steel and Power: # #</t>
  </si>
  <si>
    <t>Buy BPCL, says # #</t>
  </si>
  <si>
    <t>Buy Tata Power on every dip: # #</t>
  </si>
  <si>
    <t>Buy Tata Power, advises # #</t>
  </si>
  <si>
    <t>Buy GAIL India, says # #</t>
  </si>
  <si>
    <t>Buy HCL Tech, advises # #</t>
  </si>
  <si>
    <t>Buy Wipro, says # #</t>
  </si>
  <si>
    <t>Buy PFC for short term: # #</t>
  </si>
  <si>
    <t>Buy Reliance Capital, says # #</t>
  </si>
  <si>
    <t>Buy Asian Paints: # #</t>
  </si>
  <si>
    <t>Prefer Maruti, Hero Motocorp, Bajaj Auto: # #</t>
  </si>
  <si>
    <t>Buy SKS Microfinance on every dip: # #</t>
  </si>
  <si>
    <t>Buy Voltas, YES Bank: # #</t>
  </si>
  <si>
    <t>Buy Mcleod Russel: # #</t>
  </si>
  <si>
    <t>Buy Tata Communications: # #</t>
  </si>
  <si>
    <t>Buy Mastek, advises # #</t>
  </si>
  <si>
    <t>Buy Maruti Suzuki on dips: # #</t>
  </si>
  <si>
    <t>Buy Arvind, says # #</t>
  </si>
  <si>
    <t>Buy ITC, advises # #</t>
  </si>
  <si>
    <t>Buy MM Financial on correction: # #</t>
  </si>
  <si>
    <t>Buy Dishman Pharma: # #</t>
  </si>
  <si>
    <t>Prefer Axis Bank, ICICI Bank, HDFC Bank: # #</t>
  </si>
  <si>
    <t>Buy Apollo Tyres: # #</t>
  </si>
  <si>
    <t>Buy Dr Reddys Laboratories: # #</t>
  </si>
  <si>
    <t>Buy Tata Global Beverage, Mcleod Russell: # #</t>
  </si>
  <si>
    <t>Buy Manappuram Finance: # #</t>
  </si>
  <si>
    <t>Buy SREI Infrastructure: # #</t>
  </si>
  <si>
    <t>Stay invested in SBI: # #</t>
  </si>
  <si>
    <t>Buy Divis Laboratories: # #</t>
  </si>
  <si>
    <t>Prefer TCS, advises # #</t>
  </si>
  <si>
    <t>Buy Bharat Forge: # #</t>
  </si>
  <si>
    <t>Go long in Tech Mahindra: # #</t>
  </si>
  <si>
    <t>Buy Lupin, Cipla, Dr Reddys Lab: # #</t>
  </si>
  <si>
    <t>Buy Coal India: # #</t>
  </si>
  <si>
    <t>Buy GIC Housing Finance:# #</t>
  </si>
  <si>
    <t>Buy Cairn India: # #</t>
  </si>
  <si>
    <t>See higher levels in Cipla: # #</t>
  </si>
  <si>
    <t>Stay invested in private sector banks: # #</t>
  </si>
  <si>
    <t>Buy NMDC, advises # #</t>
  </si>
  <si>
    <t>Go long in IDFC at around Rs 100: # #</t>
  </si>
  <si>
    <t>Buy LIC Housing Finance, says # #</t>
  </si>
  <si>
    <t>Buy LT, says # #</t>
  </si>
  <si>
    <t>Buy Coal India, may test Rs 320-325: # #</t>
  </si>
  <si>
    <t>Buy HCL Technologies on dips: # #</t>
  </si>
  <si>
    <t>Buy HDFC Bank: # #</t>
  </si>
  <si>
    <t>Buy Maruti Suzuki, advises # #</t>
  </si>
  <si>
    <t>GAIL India may head higher: # #</t>
  </si>
  <si>
    <t>Expect upside in LIC Housing Finance: # #</t>
  </si>
  <si>
    <t>Buy Infosys, HCL Tech: # #</t>
  </si>
  <si>
    <t>Buy Tata Steel, says # #</t>
  </si>
  <si>
    <t>Buy HDFC, says # #</t>
  </si>
  <si>
    <t>Go long on LT: # #</t>
  </si>
  <si>
    <t>Buy Bharti Airtel for long term: # #</t>
  </si>
  <si>
    <t>Buy United Breweries: # #</t>
  </si>
  <si>
    <t>Buy SBI, says # #</t>
  </si>
  <si>
    <t>Buy Sun Pharma, says # #</t>
  </si>
  <si>
    <t>Buy ICICI Bank calls: # #</t>
  </si>
  <si>
    <t>Buy Asian Paints, says # #</t>
  </si>
  <si>
    <t>Prefer Coal India for long term: # #</t>
  </si>
  <si>
    <t>Buy Sun Pharma, advises # #</t>
  </si>
  <si>
    <t>Buy MphasiS, advises # #</t>
  </si>
  <si>
    <t>Short MM, JSPL; buy Zee Entertainment: # #</t>
  </si>
  <si>
    <t>Buy Zee Entertainment: # #</t>
  </si>
  <si>
    <t>Bharat Forge may head higher, says # #</t>
  </si>
  <si>
    <t>Buy SKS Microfinance: # #</t>
  </si>
  <si>
    <t>Prefer Coal India: # #</t>
  </si>
  <si>
    <t>Buy Berger Paints, advises # #</t>
  </si>
  <si>
    <t>Buy REC, PFC: # #</t>
  </si>
  <si>
    <t>Buy Havells India, advises # #</t>
  </si>
  <si>
    <t>Buy Century Textiles and Industries: # #</t>
  </si>
  <si>
    <t>Invest in Aurobindo Pharma: # #</t>
  </si>
  <si>
    <t>Buy Coal India, advises # #</t>
  </si>
  <si>
    <t>Buy Maruti Suzuki on dips, advises # #</t>
  </si>
  <si>
    <t>Buy Asian Paints, advises # #</t>
  </si>
  <si>
    <t>Go long in Maruti Suzuki: # #</t>
  </si>
  <si>
    <t>Buy Aurobindo Pharma, Voltas: # #</t>
  </si>
  <si>
    <t>Expect higher levels in SKS Microfinance: # #</t>
  </si>
  <si>
    <t>Buy Cipla; sell Bharti Airtel: # #</t>
  </si>
  <si>
    <t>Buy HPCL, says # #</t>
  </si>
  <si>
    <t>Prefer Dabur India, says # #</t>
  </si>
  <si>
    <t>Prefer BHEL, NMDC, Maruti Suzuki: # #</t>
  </si>
  <si>
    <t>Buy Tata Steel, sell JSPL: # #</t>
  </si>
  <si>
    <t>Buy SBI, advises # #</t>
  </si>
  <si>
    <t>Buy ICICI Bank, Sun Pharma: # #</t>
  </si>
  <si>
    <t>Buy Hindalco Industries for long term: # #</t>
  </si>
  <si>
    <t>Buy Sesa Sterlite on breakout: # #</t>
  </si>
  <si>
    <t>Buy Sun Pharma on dips, advises # #</t>
  </si>
  <si>
    <t>Buy Titan Company: # #</t>
  </si>
  <si>
    <t>Buy Larsen and Toubro: # #</t>
  </si>
  <si>
    <t>Buy Siemens, advises # #</t>
  </si>
  <si>
    <t>Buy Maruti Suzuki, says # #</t>
  </si>
  <si>
    <t>Buy Cox  Kings, says # #</t>
  </si>
  <si>
    <t>Prefer TCS, Infosys, Tech Mahindra: # #</t>
  </si>
  <si>
    <t>Prefer ICICI Bank for short term: # #</t>
  </si>
  <si>
    <t>Buy Havells India: # #</t>
  </si>
  <si>
    <t>Go long in Lupin, says # #</t>
  </si>
  <si>
    <t>Prefer Tata Power, says # #</t>
  </si>
  <si>
    <t>Buy HDFC, Tata Power; sell PNB: # #</t>
  </si>
  <si>
    <t>Buy ICICI Bank, says # #</t>
  </si>
  <si>
    <t>Buy BPCL, advises # #</t>
  </si>
  <si>
    <t>Buy private sector banks: # #</t>
  </si>
  <si>
    <t>Buy Aditya Birla Nuvo on dips: # #</t>
  </si>
  <si>
    <t>Buy BHEL, ICICI Bank, Voltas: # #</t>
  </si>
  <si>
    <t>Buy LT Finance Holdings: # #</t>
  </si>
  <si>
    <t>Prefer IndusInd Bank: # #</t>
  </si>
  <si>
    <t>Buy Ranbaxy Labs: # #</t>
  </si>
  <si>
    <t>Buy BHEL on every dip: # #</t>
  </si>
  <si>
    <t>Expect more upside in LT, says # #</t>
  </si>
  <si>
    <t>Buy CESC, advises # #</t>
  </si>
  <si>
    <t>Buy Voltas, advises # #</t>
  </si>
  <si>
    <t>Prefer TCS, Infosys: # #</t>
  </si>
  <si>
    <t>Prefer DLF, Indiabulls Real Estate: # #</t>
  </si>
  <si>
    <t>Buy Tata Elxsi, says # #</t>
  </si>
  <si>
    <t>Buy BHEL, advises # #</t>
  </si>
  <si>
    <t>Buy GAIL India: # #</t>
  </si>
  <si>
    <t>Buy Power Finance Corp on dips: # #</t>
  </si>
  <si>
    <t>Buy Adani Enterprises for long term: # #</t>
  </si>
  <si>
    <t>Prefer GAIL India: # #</t>
  </si>
  <si>
    <t>Buy Cipla, advises # #</t>
  </si>
  <si>
    <t>Buy Maruti Suzuki India: # #</t>
  </si>
  <si>
    <t>Buy Escorts, advises # #</t>
  </si>
  <si>
    <t>Buy Reliance Industries, advises # #</t>
  </si>
  <si>
    <t>Prefer ITC, HDFC: # #</t>
  </si>
  <si>
    <t>Buy Axis Bank, advises # #</t>
  </si>
  <si>
    <t>Buy State Bank of India, advises # #</t>
  </si>
  <si>
    <t>Go long in LIC Housing Finance: # #</t>
  </si>
  <si>
    <t>Buy Eicher Motors, advises # #</t>
  </si>
  <si>
    <t>Buy Adani Ports for long term: # #</t>
  </si>
  <si>
    <t>Buy Syndicate Bank, says # #</t>
  </si>
  <si>
    <t>Buy Cipla, says # #</t>
  </si>
  <si>
    <t>Expect upside in HDFC: # #</t>
  </si>
  <si>
    <t>Buy Punjab National Bank, advises # #</t>
  </si>
  <si>
    <t>Buy Colgate Palmolive, advises # #</t>
  </si>
  <si>
    <t>Prefer Divis Laboratories: # #</t>
  </si>
  <si>
    <t>Buy Havells India, CESC: # #</t>
  </si>
  <si>
    <t>Buy V-Guard Industries: # #</t>
  </si>
  <si>
    <t>Buy UCO Bank, advises # #</t>
  </si>
  <si>
    <t>Buy YES Bank, advises # #</t>
  </si>
  <si>
    <t>Buy Adani Ports, Adani Enterprises: # #</t>
  </si>
  <si>
    <t>Buy Tata Power on dips: # #</t>
  </si>
  <si>
    <t>Go long in Reliance Capital: # #</t>
  </si>
  <si>
    <t>Expect more upside in Sun TV: # #</t>
  </si>
  <si>
    <t>Lupin may move higher, says # #</t>
  </si>
  <si>
    <t>Buy Apollo Tyres, says # #</t>
  </si>
  <si>
    <t>Prefer VIP Ind, may touch Rs 100: # #</t>
  </si>
  <si>
    <t>Buy Titan Company, says # #</t>
  </si>
  <si>
    <t>Buy LT Finance Holdings, says # #</t>
  </si>
  <si>
    <t>Buy Sun Pharmaceutical: # #</t>
  </si>
  <si>
    <t>Buy Titan Company, advises # #</t>
  </si>
  <si>
    <t>Buy Rural Electrification Corporation: # #</t>
  </si>
  <si>
    <t>Buy Divis Laboratories on dips: # #</t>
  </si>
  <si>
    <t>Go long in Hero Motocorp: # #</t>
  </si>
  <si>
    <t>Buy Reliance Power, says # #</t>
  </si>
  <si>
    <t>Buy Power Finance Corporation, says # #</t>
  </si>
  <si>
    <t>Buy SBI, HDFC Bank: # #</t>
  </si>
  <si>
    <t>Stay invested in Lupin, advises # #</t>
  </si>
  <si>
    <t>Go long in IRB Infrastructure: # #</t>
  </si>
  <si>
    <t>Expect more upside in BPCL, HPCL: # #</t>
  </si>
  <si>
    <t>Buy Hindustan Unilever, says # #</t>
  </si>
  <si>
    <t>Expect more upside in BPCL, says # #</t>
  </si>
  <si>
    <t>Invest in Gail India, says # #</t>
  </si>
  <si>
    <t>Buy Canara Bank, advises # #</t>
  </si>
  <si>
    <t>Stay invested in Exide Industries: # #</t>
  </si>
  <si>
    <t>Go long in HPCL: # #</t>
  </si>
  <si>
    <t>Buy BHEL, says # #</t>
  </si>
  <si>
    <t>Buy Amtek Auto, says # #</t>
  </si>
  <si>
    <t>Buy PFC, advises # #</t>
  </si>
  <si>
    <t>Crompton Greaves may head higher: # #</t>
  </si>
  <si>
    <t>Pick SBI, ICICI Bank, HDFC Bank: # #</t>
  </si>
  <si>
    <t>Buy HUL, says # #</t>
  </si>
  <si>
    <t>Go long in Asian Paints: # #</t>
  </si>
  <si>
    <t>Buy Corporation Bank, says # #</t>
  </si>
  <si>
    <t>Buy JSPL, advises # #</t>
  </si>
  <si>
    <t>Buy JSW Energy, advises # #</t>
  </si>
  <si>
    <t>Buy Adani Power, says # #</t>
  </si>
  <si>
    <t>Buy Axis Bank, Reliance Industries: # #</t>
  </si>
  <si>
    <t>Go long in MM Financial Services: # #</t>
  </si>
  <si>
    <t>Buy Reliance Industries: # #</t>
  </si>
  <si>
    <t>Buy Aditya Birla Nuvo for long term: # #</t>
  </si>
  <si>
    <t>Go long in Voltas, advises # #</t>
  </si>
  <si>
    <t>Buy Tata Steel at current levels: # #</t>
  </si>
  <si>
    <t>Buy Sun Pharma on dips, says # #</t>
  </si>
  <si>
    <t>Buy Cipla: # #</t>
  </si>
  <si>
    <t>Go long in Maruti Suzuki on dips: # #</t>
  </si>
  <si>
    <t>Buy DLF, advises # #</t>
  </si>
  <si>
    <t>Go long in Adani Power, says # #</t>
  </si>
  <si>
    <t>Expect more upside in Amtek India: # #</t>
  </si>
  <si>
    <t>Buy ICICI Bank, advises # #</t>
  </si>
  <si>
    <t>Mastek may move higher: # #</t>
  </si>
  <si>
    <t>Buy NMDC, says # #</t>
  </si>
  <si>
    <t>Stay invested in Asian Paints: # #</t>
  </si>
  <si>
    <t>Pick Godrej Industries, says # #</t>
  </si>
  <si>
    <t>See upside in SAIL: # #</t>
  </si>
  <si>
    <t>Prefer TVS Motor, says # #</t>
  </si>
  <si>
    <t>Buy Talwalkars, says # #</t>
  </si>
  <si>
    <t>Buy Hindustan Unilever: # #</t>
  </si>
  <si>
    <t>Buy HPCL. says # #</t>
  </si>
  <si>
    <t>Buy Amtek India, advises # #</t>
  </si>
  <si>
    <t>Expect more upside in Ashok Leyland: # #</t>
  </si>
  <si>
    <t>Buy IDFC on every dip, says # #</t>
  </si>
  <si>
    <t>Buy Union Bank of India, REC: # #</t>
  </si>
  <si>
    <t>Buy Tech Mahindra, United Spirits: # #</t>
  </si>
  <si>
    <t>Invest in LIC Housing Finance, says # #</t>
  </si>
  <si>
    <t>See upside in IDFC: # #</t>
  </si>
  <si>
    <t>Buy Tata Global Beverage: # #</t>
  </si>
  <si>
    <t>Pick Exide Industries, says # #</t>
  </si>
  <si>
    <t>Buy SBI for long term, says # #</t>
  </si>
  <si>
    <t>Buy Hindalco, Tata Steel on dips: # #</t>
  </si>
  <si>
    <t>Buy Havells, Sun TV, Tata Steel: # #</t>
  </si>
  <si>
    <t>Buy HPCL on dips, says # #</t>
  </si>
  <si>
    <t>Buy Apollo Tyres for long term: # #</t>
  </si>
  <si>
    <t>Buy Mahindra and Mahindra on dips: # #</t>
  </si>
  <si>
    <t>Buy TCS, says # #</t>
  </si>
  <si>
    <t>Buy VIP Industries, more upside likely: # #</t>
  </si>
  <si>
    <t>Buy Canara Bank, Andhra Bank: # #</t>
  </si>
  <si>
    <t>Buy LIC Housing , LT Finance: # #</t>
  </si>
  <si>
    <t>Buy Tata Motors, advises # #</t>
  </si>
  <si>
    <t>Buy Idea Cellular, says # #</t>
  </si>
  <si>
    <t>Expect more upside in Exide Industries: # #</t>
  </si>
  <si>
    <t>Buy Allahabad Bank: # #</t>
  </si>
  <si>
    <t>Buy Sintex Industries: # #</t>
  </si>
  <si>
    <t>Buy Escorts, says # #</t>
  </si>
  <si>
    <t>Buy Torrent Pharma: # #</t>
  </si>
  <si>
    <t>Buy JSPL, Siemens; sell AB Nuvo: # #</t>
  </si>
  <si>
    <t>Go long in ICICI Bank, SBI, Canara Bank: # #</t>
  </si>
  <si>
    <t>Buy Ranbaxy, says # #</t>
  </si>
  <si>
    <t>Buy IDFC on dip, advises # #</t>
  </si>
  <si>
    <t>Buy HUL on correction: # #</t>
  </si>
  <si>
    <t>Buy REC on dips: # #</t>
  </si>
  <si>
    <t>Buy United Spirits, Infosys on dips: # #</t>
  </si>
  <si>
    <t>Buy BHEL on dips, advises # #</t>
  </si>
  <si>
    <t>Expect upside in GRUH Finance: # #</t>
  </si>
  <si>
    <t>Buy TCS, Infosys: # #</t>
  </si>
  <si>
    <t>Exide Industries may move higher: # #</t>
  </si>
  <si>
    <t>Buy Biocon, Petronet LNG: # #</t>
  </si>
  <si>
    <t>Buy IndusInd Bank, advises # #</t>
  </si>
  <si>
    <t>Prefer Bharti Airtel, Idea Cellular: # #</t>
  </si>
  <si>
    <t>Avoid Cairn India, prefer ONGC, Reliance: # #</t>
  </si>
  <si>
    <t>Buy Infosys, TCS: # #</t>
  </si>
  <si>
    <t>Buy Dabur on dips, advises # #</t>
  </si>
  <si>
    <t>HCL Infosystems may head higher: # #</t>
  </si>
  <si>
    <t>Buy IRB Infrastructure, advises # #</t>
  </si>
  <si>
    <t>Go long in Apollo Tyres: # #</t>
  </si>
  <si>
    <t>Buy Idea Cellular, Bharti Airtel: # #</t>
  </si>
  <si>
    <t>Buy UltraTech Cement: # #</t>
  </si>
  <si>
    <t>Buy Apollo Tyres, advises # #</t>
  </si>
  <si>
    <t>Buy Thermax, advises # #</t>
  </si>
  <si>
    <t>Buy Biocon, advises # #</t>
  </si>
  <si>
    <t>Buy Maruti Suzuki, advisses # #</t>
  </si>
  <si>
    <t>Buy PNB, Maruti Suzuki, Hero Motocorp: # #</t>
  </si>
  <si>
    <t>Go long in Bharat Forge, advises # #</t>
  </si>
  <si>
    <t>Buy HDFC Bank, advises # #</t>
  </si>
  <si>
    <t>Buy HDFC, advises # #</t>
  </si>
  <si>
    <t>Buy Punjab National Bank: # #</t>
  </si>
  <si>
    <t>Prefer Shriram Transport: # #</t>
  </si>
  <si>
    <t>Expect more upside in Tata Steel: # #</t>
  </si>
  <si>
    <t>Stay invested in Allahabad Bank: # #</t>
  </si>
  <si>
    <t>See more upside in JSW Steel, JSPL: # #</t>
  </si>
  <si>
    <t>Buy Biocon, says # #</t>
  </si>
  <si>
    <t>Buy Larsen and Toubro, advises # #</t>
  </si>
  <si>
    <t>Buy Godrej Consumer: # #</t>
  </si>
  <si>
    <t>Buy Adani Enterprises: # #</t>
  </si>
  <si>
    <t>Buy BPCL on dips: # #</t>
  </si>
  <si>
    <t>Buy TVS Motor, says # #</t>
  </si>
  <si>
    <t>Buy Reliance Industries, says # #</t>
  </si>
  <si>
    <t>Bank of Baroda may head higher: # #</t>
  </si>
  <si>
    <t>Expect more upside in Lupin: # #</t>
  </si>
  <si>
    <t>Buy HPCL on dips, advises # #</t>
  </si>
  <si>
    <t>Buy BPCL, Oriental Bank; sell Sun TV: # #</t>
  </si>
  <si>
    <t>Buy Dr Reddy's Laboratories: # #</t>
  </si>
  <si>
    <t>Expect higher levels in Titan: # #</t>
  </si>
  <si>
    <t>Buy Gujarat Pipavav: # #</t>
  </si>
  <si>
    <t>Buy banking stocks: # #</t>
  </si>
  <si>
    <t>Expect higher levels in Apollo Tyres: # #</t>
  </si>
  <si>
    <t>Buy Bajaj Electricals, advises # #</t>
  </si>
  <si>
    <t>Buy Voltas on dips, advises # #</t>
  </si>
  <si>
    <t>Buy Dr Reddy's Labs, Cipla, Sun Pharma: # #</t>
  </si>
  <si>
    <t>Prefer ONGC, Reliance: # #</t>
  </si>
  <si>
    <t>Buy Union Bank, says # #</t>
  </si>
  <si>
    <t>Buy PNB, advises # #</t>
  </si>
  <si>
    <t>Expect upside in Century Textiles: # #</t>
  </si>
  <si>
    <t>Prefer Indraprastha Gas: # #</t>
  </si>
  <si>
    <t>Prefer LT, says # #</t>
  </si>
  <si>
    <t>Buy SKS Microfinance, says # #</t>
  </si>
  <si>
    <t>Buy Adani Ports on dips: # #</t>
  </si>
  <si>
    <t>Buy Gujarat State Fertilizers: # #</t>
  </si>
  <si>
    <t>Buy Tata Chemicals, says # #</t>
  </si>
  <si>
    <t>Buy Aditya Birla Nuvo, advises # #</t>
  </si>
  <si>
    <t>Buy Tata Power for long term, says # #</t>
  </si>
  <si>
    <t>Pick Hindalco, Tata Steel: # #</t>
  </si>
  <si>
    <t>Go long in HDFC Bank, MM, ONGC: # #</t>
  </si>
  <si>
    <t>Invest in Titan, HPCL: # #</t>
  </si>
  <si>
    <t>Invest in Aditya Birla Nuvo, advises # #</t>
  </si>
  <si>
    <t>Buy Tata Power Company: # #</t>
  </si>
  <si>
    <t>Buy Tata Power, NHPC: # #</t>
  </si>
  <si>
    <t>Buy Ashok Leyland, says # #</t>
  </si>
  <si>
    <t>Buy UPL, HDFC, BoB: # #</t>
  </si>
  <si>
    <t>Prefer SKS Microfinance: # #</t>
  </si>
  <si>
    <t>Go long in HDFC: # #</t>
  </si>
  <si>
    <t>Buy Ceat, says # #</t>
  </si>
  <si>
    <t>Buy Mcleod Russel, advises # #</t>
  </si>
  <si>
    <t>Buy Hindalco Industries on dips: # #</t>
  </si>
  <si>
    <t>Buy UPL, advises # #</t>
  </si>
  <si>
    <t>Buy Shriram Transport, says # #</t>
  </si>
  <si>
    <t>Buy Godrej Industries: # #</t>
  </si>
  <si>
    <t>Buy Exide Industries, says # #</t>
  </si>
  <si>
    <t>Buy Reliance Industries on dips: # #</t>
  </si>
  <si>
    <t>Buy Hero Motocorp on dips, says # #</t>
  </si>
  <si>
    <t>Buy Hero Motocorp, advises # #</t>
  </si>
  <si>
    <t>Prefer Mindtree, says # #</t>
  </si>
  <si>
    <t>Expect more upside in ICICI Bank: # #</t>
  </si>
  <si>
    <t>See more upside in SAIL, says # #</t>
  </si>
  <si>
    <t>Prefer Larsen and Toubro, Voltas: # #</t>
  </si>
  <si>
    <t>Ambuja Cements, ACC may head higher: # #</t>
  </si>
  <si>
    <t>Buy HDFC Bank on dips, advises # #</t>
  </si>
  <si>
    <t>Buy UltraTech Cement, advises # #</t>
  </si>
  <si>
    <t>Buy Bata on dips, says # #</t>
  </si>
  <si>
    <t>Buy Reliance Communications: # #</t>
  </si>
  <si>
    <t>Tata Steel may see further upside: # #</t>
  </si>
  <si>
    <t>Buy LT, ACC, Ambuja, UltraTech: # #</t>
  </si>
  <si>
    <t>Buy Indiabulls Real Estate on every dip: # #</t>
  </si>
  <si>
    <t>Buy Bharti Airtel, advises # #</t>
  </si>
  <si>
    <t>Buy Hindalco, Tata Steel: # #</t>
  </si>
  <si>
    <t>Buy Infosys on dips, says # #</t>
  </si>
  <si>
    <t>Buy Jain Irrigation, says # #</t>
  </si>
  <si>
    <t>Stay invested in ICICI Bank: # #</t>
  </si>
  <si>
    <t>Buy Apollo Tyres, Exide, Voltas: # #</t>
  </si>
  <si>
    <t>Buy JK Tyre, avoid Tata Global: # #</t>
  </si>
  <si>
    <t>Buy YES Bank, says # #</t>
  </si>
  <si>
    <t>Buy Lupin on dips: # #</t>
  </si>
  <si>
    <t>Buy NTPC, says # #</t>
  </si>
  <si>
    <t>Buy HDFC, HUL: # #</t>
  </si>
  <si>
    <t>Buy Jindal Steel on dips: # #</t>
  </si>
  <si>
    <t>Buy Nifty and Bank Nifty on dips: # #</t>
  </si>
  <si>
    <t>Buy HDIL, says # #</t>
  </si>
  <si>
    <t>Prefer ICICI Bank, says # #</t>
  </si>
  <si>
    <t>Buy ICICI, HDFC Bank: # #</t>
  </si>
  <si>
    <t>Buy CESC, Rel Comm, Union Bank: # #</t>
  </si>
  <si>
    <t>Buy Tata Motors, says # #</t>
  </si>
  <si>
    <t>Stay invested in HPCL: # #</t>
  </si>
  <si>
    <t>Prefer ACC, UltraTech Cement: # #</t>
  </si>
  <si>
    <t>Invest in Shriram Transport, says # #</t>
  </si>
  <si>
    <t>Buy Infosys, says # #</t>
  </si>
  <si>
    <t>Buy ACC, says # #</t>
  </si>
  <si>
    <t>Stay invested in Cipla: # #</t>
  </si>
  <si>
    <t>Buy Hero Motocorp, Aditya Birla Nuvo: # #</t>
  </si>
  <si>
    <t>Buy Tech Mahindra: # #</t>
  </si>
  <si>
    <t>Buy Dr Reddy's, Sun Pharma: # #</t>
  </si>
  <si>
    <t>Buy LT at around Rs 1550-1570: # #</t>
  </si>
  <si>
    <t>Buy GAIL, advises # #</t>
  </si>
  <si>
    <t>Buy Bajaj Auto, advises # #</t>
  </si>
  <si>
    <t>Prefer Bharat Forge: # #</t>
  </si>
  <si>
    <t>Enter Infosys, may head higher: # #</t>
  </si>
  <si>
    <t>Go long in Reliance Infrastructure: # #</t>
  </si>
  <si>
    <t>Buy Tata Comm, says # #</t>
  </si>
  <si>
    <t>Prefer Apollo Tyres, Ceat: # #</t>
  </si>
  <si>
    <t>Buy VIP Industries, hold for few weeks: # #</t>
  </si>
  <si>
    <t>Buy TVS Motors on dips: # #</t>
  </si>
  <si>
    <t>Stay with blue chips, pick LT, Voltas: # #</t>
  </si>
  <si>
    <t>Buy United Spirits, says # #</t>
  </si>
  <si>
    <t>Go long in Adani Enterprises: # #</t>
  </si>
  <si>
    <t>Buy Jain irrigation Systems: # #</t>
  </si>
  <si>
    <t>Go long in Future Retail: # #</t>
  </si>
  <si>
    <t>See more upside in ONGC, says # #</t>
  </si>
  <si>
    <t>Buy Balrampur Chini, says # #</t>
  </si>
  <si>
    <t>Buy ACC, Adani Port; sell MM Fin: # #</t>
  </si>
  <si>
    <t>Buy NTPC, advises # #</t>
  </si>
  <si>
    <t>Buy SKS Microfinance on dips: # #</t>
  </si>
  <si>
    <t>Go long in Bajaj Auto, says # #</t>
  </si>
  <si>
    <t>Buy Strides Arcolab, says # #</t>
  </si>
  <si>
    <t>Expect more upside in Adani Power: # #</t>
  </si>
  <si>
    <t>Buy IRB Infrastructure: # #</t>
  </si>
  <si>
    <t>Buy Dr Reddy's Laboratories on dips: # #</t>
  </si>
  <si>
    <t>Buy ONGC, advises # #</t>
  </si>
  <si>
    <t>Prefer HDFC on dips, says # #</t>
  </si>
  <si>
    <t>Buy Bata India, Tech Mahindra: # #</t>
  </si>
  <si>
    <t>Expect ITC to head higher: # #</t>
  </si>
  <si>
    <t>Go long in Tata Communications: # #</t>
  </si>
  <si>
    <t>Buy United Spirits: # #</t>
  </si>
  <si>
    <t>Go long in Adani Port, Bajaj Auto: # #</t>
  </si>
  <si>
    <t>Sell Tata Steel, says # #</t>
  </si>
  <si>
    <t>Sell Punj Lloyd: # #</t>
  </si>
  <si>
    <t>Exit Orchid Chemicals: # #</t>
  </si>
  <si>
    <t>Sell Dabur India, advises # #</t>
  </si>
  <si>
    <t>Sell ONGC, says # #</t>
  </si>
  <si>
    <t>Sell United Breweries: # #</t>
  </si>
  <si>
    <t>Sell Punj Lloyd, advises # #</t>
  </si>
  <si>
    <t>Exit Ashok Leyland, advises # #</t>
  </si>
  <si>
    <t>Sell GMR Infrastructure: # #</t>
  </si>
  <si>
    <t>Short United Breweries Holdings: # #</t>
  </si>
  <si>
    <t>Sell Glenmark Pharma, says # #</t>
  </si>
  <si>
    <t>Sell Bajaj Auto, advises # #</t>
  </si>
  <si>
    <t>Sell CESC, Grasim; buy Mcleod Russel: #</t>
  </si>
  <si>
    <t>Sell NMDC, says # #</t>
  </si>
  <si>
    <t>Sell ITC, advises # #</t>
  </si>
  <si>
    <t>Sell CESC, advises # #</t>
  </si>
  <si>
    <t>Sell Godrej Industries: # #</t>
  </si>
  <si>
    <t>Sell Idea Cellular: # #</t>
  </si>
  <si>
    <t>Sell Bank of India: # #</t>
  </si>
  <si>
    <t>Sell LIC Housing Finance: # #</t>
  </si>
  <si>
    <t>Exit YES Bank, advises # #</t>
  </si>
  <si>
    <t>Avoid Torrent Power, says # #</t>
  </si>
  <si>
    <t>Avoid YES Bank: # #</t>
  </si>
  <si>
    <t>Sell Sun TV, advises # #</t>
  </si>
  <si>
    <t>Sell Hindustan Unilever: # #</t>
  </si>
  <si>
    <t>See more downsides in Hindustan Zinc: # #</t>
  </si>
  <si>
    <t>Avoid IVRCL: # #</t>
  </si>
  <si>
    <t>Sell NTPC, advises # #</t>
  </si>
  <si>
    <t>Sell Indian Overseas Bank: # #</t>
  </si>
  <si>
    <t>Exit NTPC, advises # #</t>
  </si>
  <si>
    <t>Sell Grasim Industries: # #</t>
  </si>
  <si>
    <t>Short BHEL, advises # #</t>
  </si>
  <si>
    <t>Sell YES Bank, advises # #</t>
  </si>
  <si>
    <t>Sell until Nifty's below 6330: # #</t>
  </si>
  <si>
    <t>Sell ACC, Ambuja Cements, ICICI Bank, YES Bank: #</t>
  </si>
  <si>
    <t>Short Havells India: # #</t>
  </si>
  <si>
    <t>Short Voltas, Crompton Greaves: # #</t>
  </si>
  <si>
    <t>Exit HDIL, advises # #</t>
  </si>
  <si>
    <t>Avoid Tata Motors: # #</t>
  </si>
  <si>
    <t>Short Century Textiles: # #</t>
  </si>
  <si>
    <t>Sell Cipla, advises # #</t>
  </si>
  <si>
    <t>See downside in UltraTech Cement: # #</t>
  </si>
  <si>
    <t>Avoid NTPC, says # #</t>
  </si>
  <si>
    <t>Sell Reliance Communications: # #</t>
  </si>
  <si>
    <t>Short ICICI Bank: # #</t>
  </si>
  <si>
    <t>Avoid LT, Tata Motors: # #</t>
  </si>
  <si>
    <t>Exit State Bank of India: # #</t>
  </si>
  <si>
    <t>Short Bharti Airtel, says # #</t>
  </si>
  <si>
    <t>Avoid TVS Motor Company: # #</t>
  </si>
  <si>
    <t>DLF may touch Rs 180 in short term, says #</t>
  </si>
  <si>
    <t>Sell Tata Power, advises # #</t>
  </si>
  <si>
    <t>Sell NTPC, says # #</t>
  </si>
  <si>
    <t>Sell ICICI Bank, SBI: # #</t>
  </si>
  <si>
    <t>Sell Bajaj Auto, says # #</t>
  </si>
  <si>
    <t>Sell Reliance Power, advises # #</t>
  </si>
  <si>
    <t>Avoid Infosys, says # #</t>
  </si>
  <si>
    <t>Avoid Cairn India: # #</t>
  </si>
  <si>
    <t>Sell Hindalco Industries: # #</t>
  </si>
  <si>
    <t>Short BPCL, advises # #</t>
  </si>
  <si>
    <t>Sell MM Financial Services: # #</t>
  </si>
  <si>
    <t>Sell PSU banks, says # #</t>
  </si>
  <si>
    <t>Exit Torrent Power: # #</t>
  </si>
  <si>
    <t>Short Axis Bank, advises # #</t>
  </si>
  <si>
    <t>Sell BPCL, HPCL, IOC: # #</t>
  </si>
  <si>
    <t>Short MM, Ambuja Cements: # #</t>
  </si>
  <si>
    <t>Short Tata Power, Reliance Power: # #</t>
  </si>
  <si>
    <t>Sell Bharti Airtel, Idea Cellular: # #</t>
  </si>
  <si>
    <t>Avoid Idea Cellular, says # #</t>
  </si>
  <si>
    <t>Sell Jaiprakash Associates on rallies: # #</t>
  </si>
  <si>
    <t>Short Jubilant Foodworks, says #</t>
  </si>
  <si>
    <t>Short Reliance Communications: # #</t>
  </si>
  <si>
    <t>Avoid Sun Pharmaceutical: #</t>
  </si>
  <si>
    <t>Short Reliance Capital, says #</t>
  </si>
  <si>
    <t>Sell Rural Electrification Corporation: #</t>
  </si>
  <si>
    <t>Avoid IDFC, says # #</t>
  </si>
  <si>
    <t>Short PNB, says # #</t>
  </si>
  <si>
    <t>Sell Indiabulls Real Estate: # #</t>
  </si>
  <si>
    <t>Short Idea Cellular: # #</t>
  </si>
  <si>
    <t>Sell Hindalco Industries, says # #</t>
  </si>
  <si>
    <t>Exit Tata Motors on rally, advises # #</t>
  </si>
  <si>
    <t>Avoid Hero Motocorp, says # #</t>
  </si>
  <si>
    <t>Short Biocon, says # #</t>
  </si>
  <si>
    <t>Sell Grasim Industries, says # #</t>
  </si>
  <si>
    <t>Sell Reliance Industries: # #</t>
  </si>
  <si>
    <t>Sell Mcleod Russel, says # #</t>
  </si>
  <si>
    <t>Sell Dish TV, advises # #</t>
  </si>
  <si>
    <t>Avoid BHEL, says # #</t>
  </si>
  <si>
    <t>Sell Idea Cellular, RComm: # #</t>
  </si>
  <si>
    <t>Avoid Ranbaxy Labs, Jaiprakash Asso: # #</t>
  </si>
  <si>
    <t>Avoid Punj Lloyd, says # #</t>
  </si>
  <si>
    <t>Avoid DLF, advises # #</t>
  </si>
  <si>
    <t>Sell Tata Motors, says # #</t>
  </si>
  <si>
    <t>Avoid TCS, says # #</t>
  </si>
  <si>
    <t>Exit Central Bank of India, prefer private banks: #</t>
  </si>
  <si>
    <t>Sell Reliance Capital: # #</t>
  </si>
  <si>
    <t>Exit NTPC, says # #</t>
  </si>
  <si>
    <t>Sell JSW Steel, Bank of India: # #</t>
  </si>
  <si>
    <t>Sell Tata Global Beverage: # #</t>
  </si>
  <si>
    <t>Sell Bharti Airtel, advises # #</t>
  </si>
  <si>
    <t>Sell Sun TV Network: # #</t>
  </si>
  <si>
    <t>Exit LIC Housing Finance: # #</t>
  </si>
  <si>
    <t>Sell Bank of Baroda: # #</t>
  </si>
  <si>
    <t>Sell Tata Steel, advises # #</t>
  </si>
  <si>
    <t>Sell Idea Cellular, advises # #</t>
  </si>
  <si>
    <t>Sell Oriental Bank of Commerce: # #</t>
  </si>
  <si>
    <t>Sell Ashok Leyland, says # #</t>
  </si>
  <si>
    <t>Expect more downside in NTPC: # #</t>
  </si>
  <si>
    <t>Avoid Crompton Greaves: # #</t>
  </si>
  <si>
    <t>Short DLF, may touch Rs 134-135: # #</t>
  </si>
  <si>
    <t>Avoid Jaiprakash Associates, Jaiprakash Power: #</t>
  </si>
  <si>
    <t>Avoid Noida Toll Bridge: # #</t>
  </si>
  <si>
    <t>Avoid ABB, advises # #</t>
  </si>
  <si>
    <t>Sell India Cements, Hindustan Zinc: # #</t>
  </si>
  <si>
    <t>Exit Idea Cellular on rally: # #</t>
  </si>
  <si>
    <t>Short Ranbaxy Laboratories: # #</t>
  </si>
  <si>
    <t>Short NMDC, advises # #</t>
  </si>
  <si>
    <t>Sell Bharti Airtel, says # #</t>
  </si>
  <si>
    <t>Exit Tata Motors, advises # #</t>
  </si>
  <si>
    <t>Sell Wipro: # #</t>
  </si>
  <si>
    <t>Avoid Polaris, Orchid Chemicals: # #</t>
  </si>
  <si>
    <t>Sell IDBI Bank, advises # #</t>
  </si>
  <si>
    <t>Sell Tata Chemicals: # #</t>
  </si>
  <si>
    <t>Exit Tata Motors at around Rs 410: # #</t>
  </si>
  <si>
    <t>Avoid Jaiprakash Power Ventures: # #</t>
  </si>
  <si>
    <t>Avoid Indiabulls Real Estate, HDIL: #</t>
  </si>
  <si>
    <t>Sell Jet Airways, advises # #</t>
  </si>
  <si>
    <t>Avoid Biocon, says # #</t>
  </si>
  <si>
    <t>Sell Glenmark Pharma, advises # #</t>
  </si>
  <si>
    <t>Avoid GMR Infrastructure, says # #</t>
  </si>
  <si>
    <t>Sell Reliance Infrastructure: # #</t>
  </si>
  <si>
    <t>Sell Apollo Hospitals Enterprises: # #</t>
  </si>
  <si>
    <t>Sell IFCI, advises # #</t>
  </si>
  <si>
    <t>Short Jubilant Foodworks: # #</t>
  </si>
  <si>
    <t>Sell Zee Entertainment, advises # #</t>
  </si>
  <si>
    <t>Avoid Oriental Bank of Commerce: # #</t>
  </si>
  <si>
    <t>Exit Cairn India, says # #</t>
  </si>
  <si>
    <t>Avoid BHEL, advises # #</t>
  </si>
  <si>
    <t>Short Wipro, says # #</t>
  </si>
  <si>
    <t>Sell Zee Entertainment Enterprises: # #</t>
  </si>
  <si>
    <t>See downside in Indiabulls Real Estate: #</t>
  </si>
  <si>
    <t>Sell Hexaware Technologies: # #</t>
  </si>
  <si>
    <t>Avoid TCS, Infosys: # #</t>
  </si>
  <si>
    <t>Sell DLF, says # #</t>
  </si>
  <si>
    <t>Avoid Bajaj Auto, advises # #</t>
  </si>
  <si>
    <t>Sell IRB Infra, advises # #</t>
  </si>
  <si>
    <t>Avoid Crompton Greaves, says # #</t>
  </si>
  <si>
    <t>Avoid Bharat Heavy Electricals: # #</t>
  </si>
  <si>
    <t>Short United Breweries, says # #</t>
  </si>
  <si>
    <t>Exit United Bank of India, says #</t>
  </si>
  <si>
    <t>Avoid Bharti Airtel, says #</t>
  </si>
  <si>
    <t>Sell HPCL on bounce, says # #</t>
  </si>
  <si>
    <t>Sell Sun TV: # #</t>
  </si>
  <si>
    <t>Avoid ONGC, says # #</t>
  </si>
  <si>
    <t>Sell HDIL, advises # #</t>
  </si>
  <si>
    <t>Avoid Ashok Leyland: # #</t>
  </si>
  <si>
    <t>Exit Jaypee Infratech, says # #</t>
  </si>
  <si>
    <t>Avoid Tata Motors, Tata Motors DVR: # #</t>
  </si>
  <si>
    <t>Exit Just Dial, advises # #</t>
  </si>
  <si>
    <t>TIME STAMP</t>
  </si>
  <si>
    <t>CALL</t>
  </si>
  <si>
    <t>EOD PRICE</t>
  </si>
  <si>
    <t>10-day Return</t>
  </si>
  <si>
    <t>20-day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</si>
</sst>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8" formatCode="[$-409]dd/mmm/yy\ h:mm\ AM/PM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168" fontId="0" fillId="0" borderId="0" xfId="0" applyNumberFormat="1"/>
    <xf numFmtId="43" fontId="0" fillId="0" borderId="0" xfId="1" applyFont="1"/>
    <xf numFmtId="43" fontId="0" fillId="0" borderId="0" xfId="0" applyNumberFormat="1"/>
    <xf numFmtId="0" fontId="2" fillId="0" borderId="0" xfId="0" applyFont="1"/>
    <xf numFmtId="43" fontId="0" fillId="0" borderId="0" xfId="0" applyNumberFormat="1" applyFont="1" applyBorder="1"/>
    <xf numFmtId="43" fontId="0" fillId="0" borderId="2" xfId="0" applyNumberFormat="1" applyFont="1" applyBorder="1"/>
    <xf numFmtId="0" fontId="0" fillId="0" borderId="0" xfId="0" applyFont="1" applyBorder="1"/>
    <xf numFmtId="0" fontId="0" fillId="0" borderId="2" xfId="0" applyFont="1" applyBorder="1"/>
    <xf numFmtId="0" fontId="2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8" fontId="2" fillId="0" borderId="0" xfId="0" applyNumberFormat="1" applyFont="1"/>
    <xf numFmtId="43" fontId="2" fillId="0" borderId="0" xfId="1" applyFont="1"/>
    <xf numFmtId="14" fontId="2" fillId="0" borderId="1" xfId="0" applyNumberFormat="1" applyFont="1" applyBorder="1"/>
    <xf numFmtId="10" fontId="2" fillId="0" borderId="5" xfId="2" applyNumberFormat="1" applyFont="1" applyBorder="1"/>
    <xf numFmtId="0" fontId="0" fillId="0" borderId="12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4"/>
  <sheetViews>
    <sheetView tabSelected="1" workbookViewId="0">
      <selection activeCell="H15" sqref="H15"/>
    </sheetView>
  </sheetViews>
  <sheetFormatPr defaultRowHeight="15" x14ac:dyDescent="0.25"/>
  <cols>
    <col min="1" max="1" width="18.85546875" style="1" bestFit="1" customWidth="1"/>
    <col min="2" max="2" width="48.140625" bestFit="1" customWidth="1"/>
    <col min="3" max="3" width="14.5703125" bestFit="1" customWidth="1"/>
    <col min="4" max="4" width="9.7109375" style="2" customWidth="1"/>
    <col min="5" max="6" width="14.85546875" style="2" bestFit="1" customWidth="1"/>
    <col min="7" max="7" width="12.28515625" customWidth="1"/>
    <col min="8" max="8" width="11.85546875" bestFit="1" customWidth="1"/>
    <col min="12" max="12" width="10.140625" bestFit="1" customWidth="1"/>
  </cols>
  <sheetData>
    <row r="1" spans="1:13" ht="15.75" thickBot="1" x14ac:dyDescent="0.3">
      <c r="A1" s="18" t="s">
        <v>861</v>
      </c>
      <c r="B1" s="4" t="s">
        <v>862</v>
      </c>
      <c r="C1" s="4" t="s">
        <v>0</v>
      </c>
      <c r="D1" s="19" t="s">
        <v>863</v>
      </c>
      <c r="E1" s="19" t="s">
        <v>864</v>
      </c>
      <c r="F1" s="19" t="s">
        <v>865</v>
      </c>
    </row>
    <row r="2" spans="1:13" ht="15.75" thickBot="1" x14ac:dyDescent="0.3">
      <c r="A2" s="1">
        <v>41584.493946759256</v>
      </c>
      <c r="B2" t="s">
        <v>262</v>
      </c>
      <c r="C2" t="s">
        <v>1</v>
      </c>
      <c r="D2" s="2">
        <v>35.450000000000003</v>
      </c>
      <c r="E2" s="2">
        <v>-1.2693935119887201</v>
      </c>
      <c r="F2" s="2">
        <v>-3.8081805359661498</v>
      </c>
      <c r="G2" s="3"/>
      <c r="H2" s="15"/>
      <c r="I2" s="13" t="s">
        <v>164</v>
      </c>
      <c r="J2" s="14" t="s">
        <v>170</v>
      </c>
      <c r="L2" s="12" t="s">
        <v>113</v>
      </c>
      <c r="M2" s="14"/>
    </row>
    <row r="3" spans="1:13" x14ac:dyDescent="0.25">
      <c r="A3" s="1">
        <v>41585.655787037038</v>
      </c>
      <c r="B3" t="s">
        <v>192</v>
      </c>
      <c r="C3" t="s">
        <v>2</v>
      </c>
      <c r="D3" s="2">
        <v>1409.25</v>
      </c>
      <c r="E3" s="2">
        <v>1.21341138903672</v>
      </c>
      <c r="F3" s="2">
        <v>-1.3979066879545901</v>
      </c>
      <c r="H3" s="16" t="s">
        <v>165</v>
      </c>
      <c r="I3" s="5">
        <f>AVERAGE(E:E)</f>
        <v>2.2955278979845972</v>
      </c>
      <c r="J3" s="6">
        <f>AVERAGE(F:F)</f>
        <v>3.3139022779600511</v>
      </c>
      <c r="L3" s="20">
        <v>41591</v>
      </c>
      <c r="M3" s="8">
        <v>606.23</v>
      </c>
    </row>
    <row r="4" spans="1:13" ht="15.75" thickBot="1" x14ac:dyDescent="0.3">
      <c r="A4" s="1">
        <v>41585.655787037038</v>
      </c>
      <c r="B4" t="s">
        <v>192</v>
      </c>
      <c r="C4" t="s">
        <v>3</v>
      </c>
      <c r="D4" s="2">
        <v>116.85</v>
      </c>
      <c r="E4" s="2">
        <v>1.83996576807874</v>
      </c>
      <c r="F4" s="2">
        <v>3.89388104407361</v>
      </c>
      <c r="H4" s="16" t="s">
        <v>166</v>
      </c>
      <c r="I4" s="5">
        <f>MIN(E:E)</f>
        <v>-16.630807380935</v>
      </c>
      <c r="J4" s="6">
        <f>MIN(F:F)</f>
        <v>-41.611151339609002</v>
      </c>
      <c r="L4" s="20">
        <v>41820</v>
      </c>
      <c r="M4" s="22">
        <v>764.67</v>
      </c>
    </row>
    <row r="5" spans="1:13" ht="16.5" thickTop="1" thickBot="1" x14ac:dyDescent="0.3">
      <c r="A5" s="1">
        <v>41585.666724537034</v>
      </c>
      <c r="B5" t="s">
        <v>263</v>
      </c>
      <c r="C5" t="s">
        <v>5</v>
      </c>
      <c r="D5" s="2">
        <v>665.4</v>
      </c>
      <c r="E5" s="2">
        <v>0.51097084460474596</v>
      </c>
      <c r="F5" s="2">
        <v>-1.8034265103697</v>
      </c>
      <c r="H5" s="16" t="s">
        <v>167</v>
      </c>
      <c r="I5" s="5">
        <f>MAX(E:E)</f>
        <v>50.018484288354898</v>
      </c>
      <c r="J5" s="6">
        <f>MAX(F:F)</f>
        <v>56.820702402957501</v>
      </c>
      <c r="L5" s="9"/>
      <c r="M5" s="21">
        <f>(M4-M3)/M3</f>
        <v>0.26135295184995783</v>
      </c>
    </row>
    <row r="6" spans="1:13" x14ac:dyDescent="0.25">
      <c r="A6" s="1">
        <v>41589.729120370372</v>
      </c>
      <c r="B6" t="s">
        <v>193</v>
      </c>
      <c r="C6" t="s">
        <v>6</v>
      </c>
      <c r="D6" s="2">
        <v>64.099999999999994</v>
      </c>
      <c r="E6" s="2">
        <v>4.3681747269890998</v>
      </c>
      <c r="F6" s="2">
        <v>8.2683307332293499</v>
      </c>
      <c r="H6" s="16" t="s">
        <v>168</v>
      </c>
      <c r="I6" s="7">
        <f>COUNTIF(E:E, "&lt;0")</f>
        <v>302</v>
      </c>
      <c r="J6" s="8">
        <f>COUNTIF(F:F, "&lt;0")</f>
        <v>288</v>
      </c>
    </row>
    <row r="7" spans="1:13" ht="15.75" thickBot="1" x14ac:dyDescent="0.3">
      <c r="A7" s="1">
        <v>41591.483634259261</v>
      </c>
      <c r="B7" t="s">
        <v>264</v>
      </c>
      <c r="C7" t="s">
        <v>7</v>
      </c>
      <c r="D7" s="2">
        <v>208.65</v>
      </c>
      <c r="E7" s="2">
        <v>0.86268871315599505</v>
      </c>
      <c r="F7" s="2">
        <v>-3.37886412652768</v>
      </c>
      <c r="H7" s="17" t="s">
        <v>169</v>
      </c>
      <c r="I7" s="10">
        <f>COUNTIF(E:E, "&gt;0")</f>
        <v>459</v>
      </c>
      <c r="J7" s="11">
        <f>COUNTIF(F:F, "&gt;0")</f>
        <v>475</v>
      </c>
    </row>
    <row r="8" spans="1:13" x14ac:dyDescent="0.25">
      <c r="A8" s="1">
        <v>41592.480428240742</v>
      </c>
      <c r="B8" t="s">
        <v>265</v>
      </c>
      <c r="C8" t="s">
        <v>8</v>
      </c>
      <c r="D8" s="2">
        <v>598.75</v>
      </c>
      <c r="E8" s="2">
        <v>-2.9895615866388301</v>
      </c>
      <c r="F8" s="2">
        <v>-3.69937369519833</v>
      </c>
    </row>
    <row r="9" spans="1:13" x14ac:dyDescent="0.25">
      <c r="A9" s="1">
        <v>41592.480520833335</v>
      </c>
      <c r="B9" t="s">
        <v>266</v>
      </c>
      <c r="C9" t="s">
        <v>9</v>
      </c>
      <c r="D9" s="2">
        <v>925.15</v>
      </c>
      <c r="E9" s="2">
        <v>1.9456304383073</v>
      </c>
      <c r="F9" s="2">
        <v>2.07533913419446</v>
      </c>
    </row>
    <row r="10" spans="1:13" x14ac:dyDescent="0.25">
      <c r="A10" s="1">
        <v>41592.480821759258</v>
      </c>
      <c r="B10" t="s">
        <v>267</v>
      </c>
      <c r="C10" t="s">
        <v>10</v>
      </c>
      <c r="D10" s="2">
        <v>244.25</v>
      </c>
      <c r="E10" s="2">
        <v>4.8106448311156598</v>
      </c>
      <c r="F10" s="2">
        <v>10.3172978505629</v>
      </c>
    </row>
    <row r="11" spans="1:13" x14ac:dyDescent="0.25">
      <c r="A11" s="1">
        <v>41592.555358796293</v>
      </c>
      <c r="B11" t="s">
        <v>268</v>
      </c>
      <c r="C11" t="s">
        <v>11</v>
      </c>
      <c r="D11" s="2">
        <v>1097.0999999999999</v>
      </c>
      <c r="E11" s="2">
        <v>1.67259137726735</v>
      </c>
      <c r="F11" s="2">
        <v>13.1619724728831</v>
      </c>
    </row>
    <row r="12" spans="1:13" x14ac:dyDescent="0.25">
      <c r="A12" s="1">
        <v>41592.555358796293</v>
      </c>
      <c r="B12" t="s">
        <v>268</v>
      </c>
      <c r="C12" t="s">
        <v>5</v>
      </c>
      <c r="D12" s="2">
        <v>642.20000000000005</v>
      </c>
      <c r="E12" s="2">
        <v>2.7327935222672002</v>
      </c>
      <c r="F12" s="2">
        <v>7.1473061351603802</v>
      </c>
    </row>
    <row r="13" spans="1:13" x14ac:dyDescent="0.25">
      <c r="A13" s="1">
        <v>41592.555775462963</v>
      </c>
      <c r="B13" t="s">
        <v>269</v>
      </c>
      <c r="C13" t="s">
        <v>4</v>
      </c>
      <c r="D13" s="2">
        <v>1723.1</v>
      </c>
      <c r="E13" s="2">
        <v>4.8488189890314102</v>
      </c>
      <c r="F13" s="2">
        <v>7.70994138471361</v>
      </c>
    </row>
    <row r="14" spans="1:13" x14ac:dyDescent="0.25">
      <c r="A14" s="1">
        <v>41599.506793981483</v>
      </c>
      <c r="B14" t="s">
        <v>270</v>
      </c>
      <c r="C14" t="s">
        <v>12</v>
      </c>
      <c r="D14" s="2">
        <v>55.75</v>
      </c>
      <c r="E14" s="2">
        <v>-0.80717488789238201</v>
      </c>
      <c r="F14" s="2">
        <v>0.53811659192824601</v>
      </c>
    </row>
    <row r="15" spans="1:13" x14ac:dyDescent="0.25">
      <c r="A15" s="1">
        <v>41599.507048611114</v>
      </c>
      <c r="B15" t="s">
        <v>271</v>
      </c>
      <c r="C15" t="s">
        <v>13</v>
      </c>
      <c r="D15" s="2">
        <v>888.6</v>
      </c>
      <c r="E15" s="2">
        <v>5.1035336484357403</v>
      </c>
      <c r="F15" s="2">
        <v>4.8278190411883797</v>
      </c>
    </row>
    <row r="16" spans="1:13" x14ac:dyDescent="0.25">
      <c r="A16" s="1">
        <v>41599.634675925925</v>
      </c>
      <c r="B16" t="s">
        <v>272</v>
      </c>
      <c r="C16" t="s">
        <v>14</v>
      </c>
      <c r="D16" s="2">
        <v>382.6</v>
      </c>
      <c r="E16" s="2">
        <v>6.7171981181390503</v>
      </c>
      <c r="F16" s="2">
        <v>7.88029273392576</v>
      </c>
    </row>
    <row r="17" spans="1:6" x14ac:dyDescent="0.25">
      <c r="A17" s="1">
        <v>41600.626493055555</v>
      </c>
      <c r="B17" t="s">
        <v>273</v>
      </c>
      <c r="C17" t="s">
        <v>15</v>
      </c>
      <c r="D17" s="2">
        <v>374.15</v>
      </c>
      <c r="E17" s="2">
        <v>6.6550848590137699</v>
      </c>
      <c r="F17" s="2">
        <v>-1.0156354403314101</v>
      </c>
    </row>
    <row r="18" spans="1:6" x14ac:dyDescent="0.25">
      <c r="A18" s="1">
        <v>41600.626550925925</v>
      </c>
      <c r="B18" t="s">
        <v>194</v>
      </c>
      <c r="C18" t="s">
        <v>11</v>
      </c>
      <c r="D18" s="2">
        <v>1082.25</v>
      </c>
      <c r="E18" s="2">
        <v>10.2933702933703</v>
      </c>
      <c r="F18" s="2">
        <v>14.5576345576346</v>
      </c>
    </row>
    <row r="19" spans="1:6" x14ac:dyDescent="0.25">
      <c r="A19" s="1">
        <v>41600.626550925925</v>
      </c>
      <c r="B19" t="s">
        <v>194</v>
      </c>
      <c r="C19" t="s">
        <v>16</v>
      </c>
      <c r="D19" s="2">
        <v>1020.55</v>
      </c>
      <c r="E19" s="2">
        <v>6.3544167360737003</v>
      </c>
      <c r="F19" s="2">
        <v>6.3152221841164096</v>
      </c>
    </row>
    <row r="20" spans="1:6" x14ac:dyDescent="0.25">
      <c r="A20" s="1">
        <v>41603.480462962965</v>
      </c>
      <c r="B20" t="s">
        <v>274</v>
      </c>
      <c r="C20" t="s">
        <v>20</v>
      </c>
      <c r="D20" s="2">
        <v>284.3</v>
      </c>
      <c r="E20" s="2">
        <v>7.7031304959549702</v>
      </c>
      <c r="F20" s="2">
        <v>22.775237425255</v>
      </c>
    </row>
    <row r="21" spans="1:6" x14ac:dyDescent="0.25">
      <c r="A21" s="1">
        <v>41603.480729166666</v>
      </c>
      <c r="B21" t="s">
        <v>275</v>
      </c>
      <c r="C21" t="s">
        <v>21</v>
      </c>
      <c r="D21" s="2">
        <v>347.4</v>
      </c>
      <c r="E21" s="2">
        <v>4.8647092688543596</v>
      </c>
      <c r="F21" s="2">
        <v>-2.41796200345423</v>
      </c>
    </row>
    <row r="22" spans="1:6" x14ac:dyDescent="0.25">
      <c r="A22" s="1">
        <v>41603.480729166666</v>
      </c>
      <c r="B22" t="s">
        <v>275</v>
      </c>
      <c r="C22" t="s">
        <v>22</v>
      </c>
      <c r="D22" s="2">
        <v>213.95</v>
      </c>
      <c r="E22" s="2">
        <v>4.3935498948352496</v>
      </c>
      <c r="F22" s="2">
        <v>-0.14021967749473399</v>
      </c>
    </row>
    <row r="23" spans="1:6" x14ac:dyDescent="0.25">
      <c r="A23" s="1">
        <v>41603.618854166663</v>
      </c>
      <c r="B23" t="s">
        <v>276</v>
      </c>
      <c r="C23" t="s">
        <v>22</v>
      </c>
      <c r="D23" s="2">
        <v>213.95</v>
      </c>
      <c r="E23" s="2">
        <v>4.3935498948352496</v>
      </c>
      <c r="F23" s="2">
        <v>-0.14021967749473399</v>
      </c>
    </row>
    <row r="24" spans="1:6" x14ac:dyDescent="0.25">
      <c r="A24" s="1">
        <v>41603.618854166663</v>
      </c>
      <c r="B24" t="s">
        <v>276</v>
      </c>
      <c r="C24" t="s">
        <v>21</v>
      </c>
      <c r="D24" s="2">
        <v>347.4</v>
      </c>
      <c r="E24" s="2">
        <v>4.8647092688543596</v>
      </c>
      <c r="F24" s="2">
        <v>-2.41796200345423</v>
      </c>
    </row>
    <row r="25" spans="1:6" x14ac:dyDescent="0.25">
      <c r="A25" s="1">
        <v>41603.650902777779</v>
      </c>
      <c r="B25" t="s">
        <v>277</v>
      </c>
      <c r="C25" t="s">
        <v>20</v>
      </c>
      <c r="D25" s="2">
        <v>284.3</v>
      </c>
      <c r="E25" s="2">
        <v>7.7031304959549702</v>
      </c>
      <c r="F25" s="2">
        <v>22.775237425255</v>
      </c>
    </row>
    <row r="26" spans="1:6" x14ac:dyDescent="0.25">
      <c r="A26" s="1">
        <v>41603.651122685187</v>
      </c>
      <c r="B26" t="s">
        <v>278</v>
      </c>
      <c r="C26" t="s">
        <v>11</v>
      </c>
      <c r="D26" s="2">
        <v>1115.45</v>
      </c>
      <c r="E26" s="2">
        <v>14.7294813752297</v>
      </c>
      <c r="F26" s="2">
        <v>13.084405396925</v>
      </c>
    </row>
    <row r="27" spans="1:6" x14ac:dyDescent="0.25">
      <c r="A27" s="1">
        <v>41603.651122685187</v>
      </c>
      <c r="B27" t="s">
        <v>278</v>
      </c>
      <c r="C27" t="s">
        <v>16</v>
      </c>
      <c r="D27" s="2">
        <v>1074.5999999999999</v>
      </c>
      <c r="E27" s="2">
        <v>6.4489112227805903</v>
      </c>
      <c r="F27" s="2">
        <v>2.1356783919598001</v>
      </c>
    </row>
    <row r="28" spans="1:6" x14ac:dyDescent="0.25">
      <c r="A28" s="1">
        <v>41604.459293981483</v>
      </c>
      <c r="B28" t="s">
        <v>279</v>
      </c>
      <c r="C28" t="s">
        <v>23</v>
      </c>
      <c r="D28" s="2">
        <v>68.2</v>
      </c>
      <c r="E28" s="2">
        <v>6.1583577712609996</v>
      </c>
      <c r="F28" s="2">
        <v>-2.3460410557184899</v>
      </c>
    </row>
    <row r="29" spans="1:6" x14ac:dyDescent="0.25">
      <c r="A29" s="1">
        <v>41604.459340277775</v>
      </c>
      <c r="B29" t="s">
        <v>280</v>
      </c>
      <c r="C29" t="s">
        <v>24</v>
      </c>
      <c r="D29" s="2">
        <v>221.15</v>
      </c>
      <c r="E29" s="2">
        <v>1.69568166402894</v>
      </c>
      <c r="F29" s="2">
        <v>-6.0592358127967501</v>
      </c>
    </row>
    <row r="30" spans="1:6" x14ac:dyDescent="0.25">
      <c r="A30" s="1">
        <v>41604.481041666666</v>
      </c>
      <c r="B30" t="s">
        <v>281</v>
      </c>
      <c r="C30" t="s">
        <v>25</v>
      </c>
      <c r="D30" s="2">
        <v>1004.5</v>
      </c>
      <c r="E30" s="2">
        <v>14.176207068193101</v>
      </c>
      <c r="F30" s="2">
        <v>5.9731209556993496</v>
      </c>
    </row>
    <row r="31" spans="1:6" x14ac:dyDescent="0.25">
      <c r="A31" s="1">
        <v>41604.481111111112</v>
      </c>
      <c r="B31" t="s">
        <v>282</v>
      </c>
      <c r="C31" t="s">
        <v>26</v>
      </c>
      <c r="D31" s="2">
        <v>147.75</v>
      </c>
      <c r="E31" s="2">
        <v>16.142131979695399</v>
      </c>
      <c r="F31" s="2">
        <v>4.4670050761421303</v>
      </c>
    </row>
    <row r="32" spans="1:6" x14ac:dyDescent="0.25">
      <c r="A32" s="1">
        <v>41604.620046296295</v>
      </c>
      <c r="B32" t="s">
        <v>272</v>
      </c>
      <c r="C32" t="s">
        <v>14</v>
      </c>
      <c r="D32" s="2">
        <v>391.75</v>
      </c>
      <c r="E32" s="2">
        <v>7.45373324824505</v>
      </c>
      <c r="F32" s="2">
        <v>4.3267389917038903</v>
      </c>
    </row>
    <row r="33" spans="1:6" x14ac:dyDescent="0.25">
      <c r="A33" s="1">
        <v>41604.620115740741</v>
      </c>
      <c r="B33" t="s">
        <v>283</v>
      </c>
      <c r="C33" t="s">
        <v>26</v>
      </c>
      <c r="D33" s="2">
        <v>147.75</v>
      </c>
      <c r="E33" s="2">
        <v>16.142131979695399</v>
      </c>
      <c r="F33" s="2">
        <v>4.4670050761421303</v>
      </c>
    </row>
    <row r="34" spans="1:6" x14ac:dyDescent="0.25">
      <c r="A34" s="1">
        <v>41605.487650462965</v>
      </c>
      <c r="B34" t="s">
        <v>284</v>
      </c>
      <c r="C34" t="s">
        <v>27</v>
      </c>
      <c r="D34" s="2">
        <v>99.05</v>
      </c>
      <c r="E34" s="2">
        <v>19.939424533064098</v>
      </c>
      <c r="F34" s="2">
        <v>17.5668854114084</v>
      </c>
    </row>
    <row r="35" spans="1:6" x14ac:dyDescent="0.25">
      <c r="A35" s="1">
        <v>41605.487708333334</v>
      </c>
      <c r="B35" t="s">
        <v>285</v>
      </c>
      <c r="C35" t="s">
        <v>28</v>
      </c>
      <c r="D35" s="2">
        <v>1073.2</v>
      </c>
      <c r="E35" s="2">
        <v>-4.1977264256429301</v>
      </c>
      <c r="F35" s="2">
        <v>-6.9977636973537098</v>
      </c>
    </row>
    <row r="36" spans="1:6" x14ac:dyDescent="0.25">
      <c r="A36" s="1">
        <v>41605.487858796296</v>
      </c>
      <c r="B36" t="s">
        <v>286</v>
      </c>
      <c r="C36" t="s">
        <v>26</v>
      </c>
      <c r="D36" s="2">
        <v>146.15</v>
      </c>
      <c r="E36" s="2">
        <v>17.413616147793402</v>
      </c>
      <c r="F36" s="2">
        <v>11.939787889154999</v>
      </c>
    </row>
    <row r="37" spans="1:6" x14ac:dyDescent="0.25">
      <c r="A37" s="1">
        <v>41605.487858796296</v>
      </c>
      <c r="B37" t="s">
        <v>286</v>
      </c>
      <c r="C37" t="s">
        <v>21</v>
      </c>
      <c r="D37" s="2">
        <v>330.2</v>
      </c>
      <c r="E37" s="2">
        <v>10.660205935796499</v>
      </c>
      <c r="F37" s="2">
        <v>4.8304058146577802</v>
      </c>
    </row>
    <row r="38" spans="1:6" x14ac:dyDescent="0.25">
      <c r="A38" s="1">
        <v>41605.488113425927</v>
      </c>
      <c r="B38" t="s">
        <v>287</v>
      </c>
      <c r="C38" t="s">
        <v>29</v>
      </c>
      <c r="D38" s="2">
        <v>1155.05</v>
      </c>
      <c r="E38" s="2">
        <v>-3.3721483918445099</v>
      </c>
      <c r="F38" s="2">
        <v>2.2033678195749098</v>
      </c>
    </row>
    <row r="39" spans="1:6" x14ac:dyDescent="0.25">
      <c r="A39" s="1">
        <v>41605.733715277776</v>
      </c>
      <c r="B39" t="s">
        <v>288</v>
      </c>
      <c r="C39" t="s">
        <v>30</v>
      </c>
      <c r="D39" s="2">
        <v>289.10000000000002</v>
      </c>
      <c r="E39" s="2">
        <v>-2.68073331027326</v>
      </c>
      <c r="F39" s="2">
        <v>0.60532687651331696</v>
      </c>
    </row>
    <row r="40" spans="1:6" x14ac:dyDescent="0.25">
      <c r="A40" s="1">
        <v>41605.733761574076</v>
      </c>
      <c r="B40" t="s">
        <v>289</v>
      </c>
      <c r="C40" t="s">
        <v>25</v>
      </c>
      <c r="D40" s="2">
        <v>1006.55</v>
      </c>
      <c r="E40" s="2">
        <v>13.943668968257899</v>
      </c>
      <c r="F40" s="2">
        <v>8.5589389498783106</v>
      </c>
    </row>
    <row r="41" spans="1:6" x14ac:dyDescent="0.25">
      <c r="A41" s="1">
        <v>41606.660104166665</v>
      </c>
      <c r="B41" t="s">
        <v>290</v>
      </c>
      <c r="C41" t="s">
        <v>31</v>
      </c>
      <c r="D41" s="2">
        <v>125</v>
      </c>
      <c r="E41" s="2">
        <v>7.88</v>
      </c>
      <c r="F41" s="2">
        <v>3.0400000000000098</v>
      </c>
    </row>
    <row r="42" spans="1:6" x14ac:dyDescent="0.25">
      <c r="A42" s="1">
        <v>41610.619768518518</v>
      </c>
      <c r="B42" t="s">
        <v>291</v>
      </c>
      <c r="C42" t="s">
        <v>32</v>
      </c>
      <c r="D42" s="2">
        <v>391.9</v>
      </c>
      <c r="E42" s="2">
        <v>-3.87854044399081</v>
      </c>
      <c r="F42" s="2">
        <v>3.3809645317683099</v>
      </c>
    </row>
    <row r="43" spans="1:6" x14ac:dyDescent="0.25">
      <c r="A43" s="1">
        <v>41610.630902777775</v>
      </c>
      <c r="B43" t="s">
        <v>292</v>
      </c>
      <c r="C43" t="s">
        <v>33</v>
      </c>
      <c r="D43" s="2">
        <v>1286.05</v>
      </c>
      <c r="E43" s="2">
        <v>-1.73010380622837</v>
      </c>
      <c r="F43" s="2">
        <v>1.8700672602153801</v>
      </c>
    </row>
    <row r="44" spans="1:6" x14ac:dyDescent="0.25">
      <c r="A44" s="1">
        <v>41612.475185185183</v>
      </c>
      <c r="B44" t="s">
        <v>293</v>
      </c>
      <c r="C44" t="s">
        <v>34</v>
      </c>
      <c r="D44" s="2">
        <v>502.35</v>
      </c>
      <c r="E44" s="2">
        <v>-3.2845625559868599</v>
      </c>
      <c r="F44" s="2">
        <v>-2.4883049666567101</v>
      </c>
    </row>
    <row r="45" spans="1:6" x14ac:dyDescent="0.25">
      <c r="A45" s="1">
        <v>41612.475243055553</v>
      </c>
      <c r="B45" t="s">
        <v>294</v>
      </c>
      <c r="C45" t="s">
        <v>35</v>
      </c>
      <c r="D45" s="2">
        <v>278.7</v>
      </c>
      <c r="E45" s="2">
        <v>-9.7775385719411592</v>
      </c>
      <c r="F45" s="2">
        <v>-5.9382848941514199</v>
      </c>
    </row>
    <row r="46" spans="1:6" x14ac:dyDescent="0.25">
      <c r="A46" s="1">
        <v>41612.475347222222</v>
      </c>
      <c r="B46" t="s">
        <v>295</v>
      </c>
      <c r="C46" t="s">
        <v>36</v>
      </c>
      <c r="D46" s="2">
        <v>105.4</v>
      </c>
      <c r="E46" s="2">
        <v>-1.04364326375712</v>
      </c>
      <c r="F46" s="2">
        <v>0.85388994307399602</v>
      </c>
    </row>
    <row r="47" spans="1:6" x14ac:dyDescent="0.25">
      <c r="A47" s="1">
        <v>41612.475486111114</v>
      </c>
      <c r="B47" t="s">
        <v>195</v>
      </c>
      <c r="C47" t="s">
        <v>37</v>
      </c>
      <c r="D47" s="2">
        <v>4926.6499999999996</v>
      </c>
      <c r="E47" s="2">
        <v>-1.4878264134858199</v>
      </c>
      <c r="F47" s="2">
        <v>1.01793307825806</v>
      </c>
    </row>
    <row r="48" spans="1:6" x14ac:dyDescent="0.25">
      <c r="A48" s="1">
        <v>41612.475486111114</v>
      </c>
      <c r="B48" t="s">
        <v>195</v>
      </c>
      <c r="C48" t="s">
        <v>30</v>
      </c>
      <c r="D48" s="2">
        <v>278</v>
      </c>
      <c r="E48" s="2">
        <v>3.6510791366906399</v>
      </c>
      <c r="F48" s="2">
        <v>-31.5647482014388</v>
      </c>
    </row>
    <row r="49" spans="1:6" x14ac:dyDescent="0.25">
      <c r="A49" s="1">
        <v>41612.475543981483</v>
      </c>
      <c r="B49" t="s">
        <v>296</v>
      </c>
      <c r="C49" t="s">
        <v>26</v>
      </c>
      <c r="D49" s="2">
        <v>164.6</v>
      </c>
      <c r="E49" s="2">
        <v>-5.8930741190765401</v>
      </c>
      <c r="F49" s="2">
        <v>6.1968408262454497</v>
      </c>
    </row>
    <row r="50" spans="1:6" x14ac:dyDescent="0.25">
      <c r="A50" s="1">
        <v>41612.743946759256</v>
      </c>
      <c r="B50" t="s">
        <v>196</v>
      </c>
      <c r="C50" t="s">
        <v>38</v>
      </c>
      <c r="D50" s="2">
        <v>82</v>
      </c>
      <c r="E50" s="2">
        <v>8.3536585365853604</v>
      </c>
      <c r="F50" s="2">
        <v>9.6341463414634205</v>
      </c>
    </row>
    <row r="51" spans="1:6" x14ac:dyDescent="0.25">
      <c r="A51" s="1">
        <v>41613.441736111112</v>
      </c>
      <c r="B51" t="s">
        <v>297</v>
      </c>
      <c r="C51" t="s">
        <v>5</v>
      </c>
      <c r="D51" s="2">
        <v>688.1</v>
      </c>
      <c r="E51" s="2">
        <v>-0.54497892748147103</v>
      </c>
      <c r="F51" s="2">
        <v>-2.76849295160588</v>
      </c>
    </row>
    <row r="52" spans="1:6" x14ac:dyDescent="0.25">
      <c r="A52" s="1">
        <v>41613.441793981481</v>
      </c>
      <c r="B52" t="s">
        <v>298</v>
      </c>
      <c r="C52" t="s">
        <v>39</v>
      </c>
      <c r="D52" s="2">
        <v>3351.3</v>
      </c>
      <c r="E52" s="2">
        <v>3.01226389759197</v>
      </c>
      <c r="F52" s="2">
        <v>5.0532629128994699</v>
      </c>
    </row>
    <row r="53" spans="1:6" x14ac:dyDescent="0.25">
      <c r="A53" s="1">
        <v>41613.463229166664</v>
      </c>
      <c r="B53" t="s">
        <v>299</v>
      </c>
      <c r="C53" t="s">
        <v>40</v>
      </c>
      <c r="D53" s="2">
        <v>1369.1</v>
      </c>
      <c r="E53" s="2">
        <v>-5.03615513841208</v>
      </c>
      <c r="F53" s="2">
        <v>-9.6413702432254809</v>
      </c>
    </row>
    <row r="54" spans="1:6" x14ac:dyDescent="0.25">
      <c r="A54" s="1">
        <v>41617.439826388887</v>
      </c>
      <c r="B54" t="s">
        <v>300</v>
      </c>
      <c r="C54" t="s">
        <v>41</v>
      </c>
      <c r="D54" s="2">
        <v>92.75</v>
      </c>
      <c r="E54" s="2">
        <v>-4.4743935309973102</v>
      </c>
      <c r="F54" s="2">
        <v>0.75471698113207897</v>
      </c>
    </row>
    <row r="55" spans="1:6" x14ac:dyDescent="0.25">
      <c r="A55" s="1">
        <v>41617.439826388887</v>
      </c>
      <c r="B55" t="s">
        <v>300</v>
      </c>
      <c r="C55" t="s">
        <v>42</v>
      </c>
      <c r="D55" s="2">
        <v>279.5</v>
      </c>
      <c r="E55" s="2">
        <v>-5.20572450805009</v>
      </c>
      <c r="F55" s="2">
        <v>-1.00178890876566</v>
      </c>
    </row>
    <row r="56" spans="1:6" x14ac:dyDescent="0.25">
      <c r="A56" s="1">
        <v>41617.705358796295</v>
      </c>
      <c r="B56" t="s">
        <v>301</v>
      </c>
      <c r="C56" t="s">
        <v>43</v>
      </c>
      <c r="D56" s="2">
        <v>119.65</v>
      </c>
      <c r="E56" s="2">
        <v>-3.42666109486002</v>
      </c>
      <c r="F56" s="2">
        <v>0.79398244880901703</v>
      </c>
    </row>
    <row r="57" spans="1:6" x14ac:dyDescent="0.25">
      <c r="A57" s="1">
        <v>41617.705358796295</v>
      </c>
      <c r="B57" t="s">
        <v>301</v>
      </c>
      <c r="C57" t="s">
        <v>44</v>
      </c>
      <c r="D57" s="2">
        <v>7.9</v>
      </c>
      <c r="E57" s="2">
        <v>0</v>
      </c>
      <c r="F57" s="2">
        <v>11.3924050632911</v>
      </c>
    </row>
    <row r="58" spans="1:6" x14ac:dyDescent="0.25">
      <c r="A58" s="1">
        <v>41617.705358796295</v>
      </c>
      <c r="B58" t="s">
        <v>301</v>
      </c>
      <c r="C58" t="s">
        <v>45</v>
      </c>
      <c r="D58" s="2">
        <v>305.05</v>
      </c>
      <c r="E58" s="2">
        <v>-6.6382560236026897</v>
      </c>
      <c r="F58" s="2">
        <v>-5.0811342402884803</v>
      </c>
    </row>
    <row r="59" spans="1:6" x14ac:dyDescent="0.25">
      <c r="A59" s="1">
        <v>41617.70548611111</v>
      </c>
      <c r="B59" t="s">
        <v>302</v>
      </c>
      <c r="C59" t="s">
        <v>46</v>
      </c>
      <c r="D59" s="2">
        <v>132.15</v>
      </c>
      <c r="E59" s="2">
        <v>-6.8104426787741197</v>
      </c>
      <c r="F59" s="2">
        <v>-3.4808929247067799</v>
      </c>
    </row>
    <row r="60" spans="1:6" x14ac:dyDescent="0.25">
      <c r="A60" s="1">
        <v>41618.499965277777</v>
      </c>
      <c r="B60" t="s">
        <v>303</v>
      </c>
      <c r="C60" t="s">
        <v>47</v>
      </c>
      <c r="D60" s="2">
        <v>98.4</v>
      </c>
      <c r="E60" s="2">
        <v>1.32113821138211</v>
      </c>
      <c r="F60" s="2">
        <v>1.5243902439024399</v>
      </c>
    </row>
    <row r="61" spans="1:6" x14ac:dyDescent="0.25">
      <c r="A61" s="1">
        <v>41618.521655092591</v>
      </c>
      <c r="B61" t="s">
        <v>304</v>
      </c>
      <c r="C61" t="s">
        <v>43</v>
      </c>
      <c r="D61" s="2">
        <v>118.1</v>
      </c>
      <c r="E61" s="2">
        <v>-0.76206604572395598</v>
      </c>
      <c r="F61" s="2">
        <v>4.2337002540220201</v>
      </c>
    </row>
    <row r="62" spans="1:6" x14ac:dyDescent="0.25">
      <c r="A62" s="1">
        <v>41618.564317129632</v>
      </c>
      <c r="B62" t="s">
        <v>305</v>
      </c>
      <c r="C62" t="s">
        <v>48</v>
      </c>
      <c r="D62" s="2">
        <v>775.8</v>
      </c>
      <c r="E62" s="2">
        <v>-6.14849187935034</v>
      </c>
      <c r="F62" s="2">
        <v>-0.27713328177364999</v>
      </c>
    </row>
    <row r="63" spans="1:6" x14ac:dyDescent="0.25">
      <c r="A63" s="1">
        <v>41619.467245370368</v>
      </c>
      <c r="B63" t="s">
        <v>306</v>
      </c>
      <c r="C63" t="s">
        <v>49</v>
      </c>
      <c r="D63" s="2">
        <v>850.4</v>
      </c>
      <c r="E63" s="2">
        <v>-0.23518344308560701</v>
      </c>
      <c r="F63" s="2">
        <v>13.9816556914393</v>
      </c>
    </row>
    <row r="64" spans="1:6" x14ac:dyDescent="0.25">
      <c r="A64" s="1">
        <v>41619.467303240737</v>
      </c>
      <c r="B64" t="s">
        <v>307</v>
      </c>
      <c r="C64" t="s">
        <v>50</v>
      </c>
      <c r="D64" s="2">
        <v>1997.55</v>
      </c>
      <c r="E64" s="2">
        <v>-2.5456183825185801</v>
      </c>
      <c r="F64" s="2">
        <v>-4.0124152086305704</v>
      </c>
    </row>
    <row r="65" spans="1:6" x14ac:dyDescent="0.25">
      <c r="A65" s="1">
        <v>41619.467349537037</v>
      </c>
      <c r="B65" t="s">
        <v>308</v>
      </c>
      <c r="C65" t="s">
        <v>51</v>
      </c>
      <c r="D65" s="2">
        <v>1685.4</v>
      </c>
      <c r="E65" s="2">
        <v>8.9681974605434807</v>
      </c>
      <c r="F65" s="2">
        <v>8.4668327993354602</v>
      </c>
    </row>
    <row r="66" spans="1:6" x14ac:dyDescent="0.25">
      <c r="A66" s="1">
        <v>41619.467662037037</v>
      </c>
      <c r="B66" t="s">
        <v>309</v>
      </c>
      <c r="C66" t="s">
        <v>52</v>
      </c>
      <c r="D66" s="2">
        <v>26.1</v>
      </c>
      <c r="E66" s="2">
        <v>-6.7049808429118798</v>
      </c>
      <c r="F66" s="2">
        <v>-6.3218390804597799</v>
      </c>
    </row>
    <row r="67" spans="1:6" x14ac:dyDescent="0.25">
      <c r="A67" s="1">
        <v>41619.467662037037</v>
      </c>
      <c r="B67" t="s">
        <v>309</v>
      </c>
      <c r="C67" t="s">
        <v>53</v>
      </c>
      <c r="D67" s="2">
        <v>39.700000000000003</v>
      </c>
      <c r="E67" s="2">
        <v>-1.3853904282116001</v>
      </c>
      <c r="F67" s="2">
        <v>2.64483627204029</v>
      </c>
    </row>
    <row r="68" spans="1:6" x14ac:dyDescent="0.25">
      <c r="A68" s="1">
        <v>41619.637777777774</v>
      </c>
      <c r="B68" t="s">
        <v>310</v>
      </c>
      <c r="C68" t="s">
        <v>54</v>
      </c>
      <c r="D68" s="2">
        <v>147</v>
      </c>
      <c r="E68" s="2">
        <v>5.2380952380952301</v>
      </c>
      <c r="F68" s="2">
        <v>9.1836734693877595</v>
      </c>
    </row>
    <row r="69" spans="1:6" x14ac:dyDescent="0.25">
      <c r="A69" s="1">
        <v>41620.454027777778</v>
      </c>
      <c r="B69" t="s">
        <v>311</v>
      </c>
      <c r="C69" t="s">
        <v>55</v>
      </c>
      <c r="D69" s="2">
        <v>316.8</v>
      </c>
      <c r="E69" s="2">
        <v>0.75757575757575002</v>
      </c>
      <c r="F69" s="2">
        <v>-0.58396464646465396</v>
      </c>
    </row>
    <row r="70" spans="1:6" x14ac:dyDescent="0.25">
      <c r="A70" s="1">
        <v>41620.496944444443</v>
      </c>
      <c r="B70" t="s">
        <v>197</v>
      </c>
      <c r="C70" t="s">
        <v>56</v>
      </c>
      <c r="D70" s="2">
        <v>429.7</v>
      </c>
      <c r="E70" s="2">
        <v>5.9692808936467401</v>
      </c>
      <c r="F70" s="2">
        <v>7.6448685129159903</v>
      </c>
    </row>
    <row r="71" spans="1:6" x14ac:dyDescent="0.25">
      <c r="A71" s="1">
        <v>41620.561527777776</v>
      </c>
      <c r="B71" t="s">
        <v>269</v>
      </c>
      <c r="C71" t="s">
        <v>4</v>
      </c>
      <c r="D71" s="2">
        <v>1777</v>
      </c>
      <c r="E71" s="2">
        <v>-1.0438942037141199</v>
      </c>
      <c r="F71" s="2">
        <v>-1.93584693303321</v>
      </c>
    </row>
    <row r="72" spans="1:6" x14ac:dyDescent="0.25">
      <c r="A72" s="1">
        <v>41620.678726851853</v>
      </c>
      <c r="B72" t="s">
        <v>198</v>
      </c>
      <c r="C72" t="s">
        <v>48</v>
      </c>
      <c r="D72" s="2">
        <v>813.7</v>
      </c>
      <c r="E72" s="2">
        <v>-10.5198476096842</v>
      </c>
      <c r="F72" s="2">
        <v>-8.7255745360698</v>
      </c>
    </row>
    <row r="73" spans="1:6" x14ac:dyDescent="0.25">
      <c r="A73" s="1">
        <v>41620.678726851853</v>
      </c>
      <c r="B73" t="s">
        <v>198</v>
      </c>
      <c r="C73" t="s">
        <v>18</v>
      </c>
      <c r="D73" s="2">
        <v>416.6</v>
      </c>
      <c r="E73" s="2">
        <v>4.8127700432068998</v>
      </c>
      <c r="F73" s="2">
        <v>7.8372539606337002</v>
      </c>
    </row>
    <row r="74" spans="1:6" x14ac:dyDescent="0.25">
      <c r="A74" s="1">
        <v>41624.468541666669</v>
      </c>
      <c r="B74" t="s">
        <v>312</v>
      </c>
      <c r="C74" t="s">
        <v>58</v>
      </c>
      <c r="D74" s="2">
        <v>313.64999999999998</v>
      </c>
      <c r="E74" s="2">
        <v>4.5273393910409796</v>
      </c>
      <c r="F74" s="2">
        <v>5.6910569105691096</v>
      </c>
    </row>
    <row r="75" spans="1:6" x14ac:dyDescent="0.25">
      <c r="A75" s="1">
        <v>41624.468587962961</v>
      </c>
      <c r="B75" t="s">
        <v>266</v>
      </c>
      <c r="C75" t="s">
        <v>9</v>
      </c>
      <c r="D75" s="2">
        <v>926.6</v>
      </c>
      <c r="E75" s="2">
        <v>4.3762141161234602</v>
      </c>
      <c r="F75" s="2">
        <v>-3.3671487157349498</v>
      </c>
    </row>
    <row r="76" spans="1:6" x14ac:dyDescent="0.25">
      <c r="A76" s="1">
        <v>41624.468634259261</v>
      </c>
      <c r="B76" t="s">
        <v>313</v>
      </c>
      <c r="C76" t="s">
        <v>14</v>
      </c>
      <c r="D76" s="2">
        <v>408.9</v>
      </c>
      <c r="E76" s="2">
        <v>3.9496209342137498</v>
      </c>
      <c r="F76" s="2">
        <v>-0.146735143066756</v>
      </c>
    </row>
    <row r="77" spans="1:6" x14ac:dyDescent="0.25">
      <c r="A77" s="1">
        <v>41624.490023148152</v>
      </c>
      <c r="B77" t="s">
        <v>314</v>
      </c>
      <c r="C77" t="s">
        <v>1</v>
      </c>
      <c r="D77" s="2">
        <v>37.1</v>
      </c>
      <c r="E77" s="2">
        <v>6.4690026954177897</v>
      </c>
      <c r="F77" s="2">
        <v>-0.53908355795148999</v>
      </c>
    </row>
    <row r="78" spans="1:6" x14ac:dyDescent="0.25">
      <c r="A78" s="1">
        <v>41624.798379629632</v>
      </c>
      <c r="B78" t="s">
        <v>199</v>
      </c>
      <c r="C78" t="s">
        <v>27</v>
      </c>
      <c r="D78" s="2">
        <v>114.65</v>
      </c>
      <c r="E78" s="2">
        <v>2.09332751853466</v>
      </c>
      <c r="F78" s="2">
        <v>5.6258177060619197</v>
      </c>
    </row>
    <row r="79" spans="1:6" x14ac:dyDescent="0.25">
      <c r="A79" s="1">
        <v>41624.798541666663</v>
      </c>
      <c r="B79" t="s">
        <v>200</v>
      </c>
      <c r="C79" t="s">
        <v>20</v>
      </c>
      <c r="D79" s="2">
        <v>349.05</v>
      </c>
      <c r="E79" s="2">
        <v>11.903738719381201</v>
      </c>
      <c r="F79" s="2">
        <v>17.805471995416099</v>
      </c>
    </row>
    <row r="80" spans="1:6" x14ac:dyDescent="0.25">
      <c r="A80" s="1">
        <v>41624.798622685186</v>
      </c>
      <c r="B80" t="s">
        <v>201</v>
      </c>
      <c r="C80" t="s">
        <v>51</v>
      </c>
      <c r="D80" s="2">
        <v>1745.05</v>
      </c>
      <c r="E80" s="2">
        <v>6.6588349904014201</v>
      </c>
      <c r="F80" s="2">
        <v>4.0571903383857197</v>
      </c>
    </row>
    <row r="81" spans="1:6" x14ac:dyDescent="0.25">
      <c r="A81" s="1">
        <v>41626.601134259261</v>
      </c>
      <c r="B81" t="s">
        <v>202</v>
      </c>
      <c r="C81" t="s">
        <v>11</v>
      </c>
      <c r="D81" s="2">
        <v>1282.8499999999999</v>
      </c>
      <c r="E81" s="2">
        <v>0.265034883267731</v>
      </c>
      <c r="F81" s="2">
        <v>-5.5423471177456403</v>
      </c>
    </row>
    <row r="82" spans="1:6" x14ac:dyDescent="0.25">
      <c r="A82" s="1">
        <v>41626.601134259261</v>
      </c>
      <c r="B82" t="s">
        <v>202</v>
      </c>
      <c r="C82" t="s">
        <v>12</v>
      </c>
      <c r="D82" s="2">
        <v>56.85</v>
      </c>
      <c r="E82" s="2">
        <v>8.8830255057167893</v>
      </c>
      <c r="F82" s="2">
        <v>9.0589270008795104</v>
      </c>
    </row>
    <row r="83" spans="1:6" x14ac:dyDescent="0.25">
      <c r="A83" s="1">
        <v>41626.601134259261</v>
      </c>
      <c r="B83" t="s">
        <v>202</v>
      </c>
      <c r="C83" t="s">
        <v>16</v>
      </c>
      <c r="D83" s="2">
        <v>1095.8</v>
      </c>
      <c r="E83" s="2">
        <v>8.2131775871517695E-2</v>
      </c>
      <c r="F83" s="2">
        <v>-3.78718744296404</v>
      </c>
    </row>
    <row r="84" spans="1:6" x14ac:dyDescent="0.25">
      <c r="A84" s="1">
        <v>41626.772905092592</v>
      </c>
      <c r="B84" t="s">
        <v>203</v>
      </c>
      <c r="C84" t="s">
        <v>20</v>
      </c>
      <c r="D84" s="2">
        <v>377.15</v>
      </c>
      <c r="E84" s="2">
        <v>4.01696937558002</v>
      </c>
      <c r="F84" s="2">
        <v>7.5169030889566502</v>
      </c>
    </row>
    <row r="85" spans="1:6" x14ac:dyDescent="0.25">
      <c r="A85" s="1">
        <v>41626.772905092592</v>
      </c>
      <c r="B85" t="s">
        <v>203</v>
      </c>
      <c r="C85" t="s">
        <v>59</v>
      </c>
      <c r="D85" s="2">
        <v>61.55</v>
      </c>
      <c r="E85" s="2">
        <v>8.0422420796100802</v>
      </c>
      <c r="F85" s="2">
        <v>-12.428919577579199</v>
      </c>
    </row>
    <row r="86" spans="1:6" x14ac:dyDescent="0.25">
      <c r="A86" s="1">
        <v>41627.650300925925</v>
      </c>
      <c r="B86" t="s">
        <v>315</v>
      </c>
      <c r="C86" t="s">
        <v>60</v>
      </c>
      <c r="D86" s="2">
        <v>2081.5</v>
      </c>
      <c r="E86" s="2">
        <v>3.5815517655537001</v>
      </c>
      <c r="F86" s="2">
        <v>7.7083833773720798</v>
      </c>
    </row>
    <row r="87" spans="1:6" x14ac:dyDescent="0.25">
      <c r="A87" s="1">
        <v>41627.650300925925</v>
      </c>
      <c r="B87" t="s">
        <v>315</v>
      </c>
      <c r="C87" t="s">
        <v>51</v>
      </c>
      <c r="D87" s="2">
        <v>1794.65</v>
      </c>
      <c r="E87" s="2">
        <v>2.9225754325355799</v>
      </c>
      <c r="F87" s="2">
        <v>1.91680829131028</v>
      </c>
    </row>
    <row r="88" spans="1:6" x14ac:dyDescent="0.25">
      <c r="A88" s="1">
        <v>41627.650416666664</v>
      </c>
      <c r="B88" t="s">
        <v>316</v>
      </c>
      <c r="C88" t="s">
        <v>60</v>
      </c>
      <c r="D88" s="2">
        <v>2081.5</v>
      </c>
      <c r="E88" s="2">
        <v>3.5815517655537001</v>
      </c>
      <c r="F88" s="2">
        <v>7.7083833773720798</v>
      </c>
    </row>
    <row r="89" spans="1:6" x14ac:dyDescent="0.25">
      <c r="A89" s="1">
        <v>41627.758645833332</v>
      </c>
      <c r="B89" t="s">
        <v>204</v>
      </c>
      <c r="C89" t="s">
        <v>39</v>
      </c>
      <c r="D89" s="2">
        <v>3512.25</v>
      </c>
      <c r="E89" s="2">
        <v>-0.28187059577194401</v>
      </c>
      <c r="F89" s="2">
        <v>-1.7495907182005801</v>
      </c>
    </row>
    <row r="90" spans="1:6" x14ac:dyDescent="0.25">
      <c r="A90" s="1">
        <v>41627.758645833332</v>
      </c>
      <c r="B90" t="s">
        <v>204</v>
      </c>
      <c r="C90" t="s">
        <v>61</v>
      </c>
      <c r="D90" s="2">
        <v>1236.05</v>
      </c>
      <c r="E90" s="2">
        <v>0.86161563043566902</v>
      </c>
      <c r="F90" s="2">
        <v>3.9804215039844699</v>
      </c>
    </row>
    <row r="91" spans="1:6" x14ac:dyDescent="0.25">
      <c r="A91" s="1">
        <v>41631.62226851852</v>
      </c>
      <c r="B91" t="s">
        <v>317</v>
      </c>
      <c r="C91" t="s">
        <v>62</v>
      </c>
      <c r="D91" s="2">
        <v>326.85000000000002</v>
      </c>
      <c r="E91" s="2">
        <v>-2.4017133241548199</v>
      </c>
      <c r="F91" s="2">
        <v>-14.180816888481001</v>
      </c>
    </row>
    <row r="92" spans="1:6" x14ac:dyDescent="0.25">
      <c r="A92" s="1">
        <v>41631.622337962966</v>
      </c>
      <c r="B92" t="s">
        <v>318</v>
      </c>
      <c r="C92" t="s">
        <v>25</v>
      </c>
      <c r="D92" s="2">
        <v>1069</v>
      </c>
      <c r="E92" s="2">
        <v>-5.3274087932647403</v>
      </c>
      <c r="F92" s="2">
        <v>-8.2740879326473404</v>
      </c>
    </row>
    <row r="93" spans="1:6" x14ac:dyDescent="0.25">
      <c r="A93" s="1">
        <v>41631.644259259258</v>
      </c>
      <c r="B93" t="s">
        <v>319</v>
      </c>
      <c r="C93" t="s">
        <v>63</v>
      </c>
      <c r="D93" s="2">
        <v>1154.03</v>
      </c>
      <c r="E93" s="2">
        <v>-1.98521702208782</v>
      </c>
      <c r="F93" s="2">
        <v>-3.59436063187266</v>
      </c>
    </row>
    <row r="94" spans="1:6" x14ac:dyDescent="0.25">
      <c r="A94" s="1">
        <v>41631.656053240738</v>
      </c>
      <c r="B94" t="s">
        <v>319</v>
      </c>
      <c r="C94" t="s">
        <v>63</v>
      </c>
      <c r="D94" s="2">
        <v>1154.03</v>
      </c>
      <c r="E94" s="2">
        <v>-1.98521702208782</v>
      </c>
      <c r="F94" s="2">
        <v>-3.59436063187266</v>
      </c>
    </row>
    <row r="95" spans="1:6" x14ac:dyDescent="0.25">
      <c r="A95" s="1">
        <v>41631.751979166664</v>
      </c>
      <c r="B95" t="s">
        <v>320</v>
      </c>
      <c r="C95" t="s">
        <v>10</v>
      </c>
      <c r="D95" s="2">
        <v>271.5</v>
      </c>
      <c r="E95" s="2">
        <v>-8.5267034990791899</v>
      </c>
      <c r="F95" s="2">
        <v>-13.3333333333333</v>
      </c>
    </row>
    <row r="96" spans="1:6" x14ac:dyDescent="0.25">
      <c r="A96" s="1">
        <v>41631.751979166664</v>
      </c>
      <c r="B96" t="s">
        <v>320</v>
      </c>
      <c r="C96" t="s">
        <v>64</v>
      </c>
      <c r="D96" s="2">
        <v>169.85</v>
      </c>
      <c r="E96" s="2">
        <v>-0.55931704445097996</v>
      </c>
      <c r="F96" s="2">
        <v>-5.1810420959670198</v>
      </c>
    </row>
    <row r="97" spans="1:6" x14ac:dyDescent="0.25">
      <c r="A97" s="1">
        <v>41631.753182870372</v>
      </c>
      <c r="B97" t="s">
        <v>321</v>
      </c>
      <c r="C97" t="s">
        <v>14</v>
      </c>
      <c r="D97" s="2">
        <v>423.15</v>
      </c>
      <c r="E97" s="2">
        <v>-2.5168380007089599</v>
      </c>
      <c r="F97" s="2">
        <v>-8.7912087912087902</v>
      </c>
    </row>
    <row r="98" spans="1:6" x14ac:dyDescent="0.25">
      <c r="A98" s="1">
        <v>41631.753263888888</v>
      </c>
      <c r="B98" t="s">
        <v>322</v>
      </c>
      <c r="C98" t="s">
        <v>65</v>
      </c>
      <c r="D98" s="2">
        <v>134.5</v>
      </c>
      <c r="E98" s="2">
        <v>7.5092936802973904</v>
      </c>
      <c r="F98" s="2">
        <v>14.4237918215613</v>
      </c>
    </row>
    <row r="99" spans="1:6" x14ac:dyDescent="0.25">
      <c r="A99" s="1">
        <v>41634.497812499998</v>
      </c>
      <c r="B99" t="s">
        <v>205</v>
      </c>
      <c r="C99" t="s">
        <v>66</v>
      </c>
      <c r="D99" s="2">
        <v>627.4</v>
      </c>
      <c r="E99" s="2">
        <v>-2.76538093720115</v>
      </c>
      <c r="F99" s="2">
        <v>-1.66560408033152</v>
      </c>
    </row>
    <row r="100" spans="1:6" x14ac:dyDescent="0.25">
      <c r="A100" s="1">
        <v>41634.498043981483</v>
      </c>
      <c r="B100" t="s">
        <v>206</v>
      </c>
      <c r="C100" t="s">
        <v>3</v>
      </c>
      <c r="D100" s="2">
        <v>121.1</v>
      </c>
      <c r="E100" s="2">
        <v>-2.3534269199009001</v>
      </c>
      <c r="F100" s="2">
        <v>-6.7299752270850499</v>
      </c>
    </row>
    <row r="101" spans="1:6" x14ac:dyDescent="0.25">
      <c r="A101" s="1">
        <v>41634.498229166667</v>
      </c>
      <c r="B101" t="s">
        <v>323</v>
      </c>
      <c r="C101" t="s">
        <v>35</v>
      </c>
      <c r="D101" s="2">
        <v>262.14999999999998</v>
      </c>
      <c r="E101" s="2">
        <v>-1.2397482357428999</v>
      </c>
      <c r="F101" s="2">
        <v>-0.45775319473583398</v>
      </c>
    </row>
    <row r="102" spans="1:6" x14ac:dyDescent="0.25">
      <c r="A102" s="1">
        <v>41634.498668981483</v>
      </c>
      <c r="B102" t="s">
        <v>207</v>
      </c>
      <c r="C102" t="s">
        <v>40</v>
      </c>
      <c r="D102" s="2">
        <v>1237.0999999999999</v>
      </c>
      <c r="E102" s="2">
        <v>1.01851103386954</v>
      </c>
      <c r="F102" s="2">
        <v>-6.8385740845525804</v>
      </c>
    </row>
    <row r="103" spans="1:6" x14ac:dyDescent="0.25">
      <c r="A103" s="1">
        <v>41634.498668981483</v>
      </c>
      <c r="B103" t="s">
        <v>207</v>
      </c>
      <c r="C103" t="s">
        <v>67</v>
      </c>
      <c r="D103" s="2">
        <v>229.95</v>
      </c>
      <c r="E103" s="2">
        <v>-0.93498586649270599</v>
      </c>
      <c r="F103" s="2">
        <v>-5.1098064796694898</v>
      </c>
    </row>
    <row r="104" spans="1:6" x14ac:dyDescent="0.25">
      <c r="A104" s="1">
        <v>41634.498784722222</v>
      </c>
      <c r="B104" t="s">
        <v>324</v>
      </c>
      <c r="C104" t="s">
        <v>21</v>
      </c>
      <c r="D104" s="2">
        <v>354.45</v>
      </c>
      <c r="E104" s="2">
        <v>-6.9544364508393199</v>
      </c>
      <c r="F104" s="2">
        <v>-6.7992664691775904</v>
      </c>
    </row>
    <row r="105" spans="1:6" x14ac:dyDescent="0.25">
      <c r="A105" s="1">
        <v>41638.587164351855</v>
      </c>
      <c r="B105" t="s">
        <v>325</v>
      </c>
      <c r="C105" t="s">
        <v>38</v>
      </c>
      <c r="D105" s="2">
        <v>88.85</v>
      </c>
      <c r="E105" s="2">
        <v>-9.5666854248733806</v>
      </c>
      <c r="F105" s="2">
        <v>-12.8306133933596</v>
      </c>
    </row>
    <row r="106" spans="1:6" x14ac:dyDescent="0.25">
      <c r="A106" s="1">
        <v>41638.704571759263</v>
      </c>
      <c r="B106" t="s">
        <v>326</v>
      </c>
      <c r="C106" t="s">
        <v>38</v>
      </c>
      <c r="D106" s="2">
        <v>88.85</v>
      </c>
      <c r="E106" s="2">
        <v>-9.5666854248733806</v>
      </c>
      <c r="F106" s="2">
        <v>-12.8306133933596</v>
      </c>
    </row>
    <row r="107" spans="1:6" x14ac:dyDescent="0.25">
      <c r="A107" s="1">
        <v>41638.705011574071</v>
      </c>
      <c r="B107" t="s">
        <v>327</v>
      </c>
      <c r="C107" t="s">
        <v>68</v>
      </c>
      <c r="D107" s="2">
        <v>341.9</v>
      </c>
      <c r="E107" s="2">
        <v>0.99444281953788705</v>
      </c>
      <c r="F107" s="2">
        <v>2.20824802573852</v>
      </c>
    </row>
    <row r="108" spans="1:6" x14ac:dyDescent="0.25">
      <c r="A108" s="1">
        <v>41640.66097222222</v>
      </c>
      <c r="B108" t="s">
        <v>304</v>
      </c>
      <c r="C108" t="s">
        <v>43</v>
      </c>
      <c r="D108" s="2">
        <v>123.8</v>
      </c>
      <c r="E108" s="2">
        <v>-15.0646203554119</v>
      </c>
      <c r="F108" s="2">
        <v>-16.518578352180899</v>
      </c>
    </row>
    <row r="109" spans="1:6" x14ac:dyDescent="0.25">
      <c r="A109" s="1">
        <v>41640.66101851852</v>
      </c>
      <c r="B109" t="s">
        <v>328</v>
      </c>
      <c r="C109" t="s">
        <v>61</v>
      </c>
      <c r="D109" s="2">
        <v>1258.5</v>
      </c>
      <c r="E109" s="2">
        <v>6.7421533571712304</v>
      </c>
      <c r="F109" s="2">
        <v>14.7993643226063</v>
      </c>
    </row>
    <row r="110" spans="1:6" x14ac:dyDescent="0.25">
      <c r="A110" s="1">
        <v>41640.716458333336</v>
      </c>
      <c r="B110" t="s">
        <v>329</v>
      </c>
      <c r="C110" t="s">
        <v>69</v>
      </c>
      <c r="D110" s="2">
        <v>552.70000000000005</v>
      </c>
      <c r="E110" s="2">
        <v>1.58313732585489</v>
      </c>
      <c r="F110" s="2">
        <v>4.5684819974669804</v>
      </c>
    </row>
    <row r="111" spans="1:6" x14ac:dyDescent="0.25">
      <c r="A111" s="1">
        <v>41640.716678240744</v>
      </c>
      <c r="B111" t="s">
        <v>330</v>
      </c>
      <c r="C111" t="s">
        <v>70</v>
      </c>
      <c r="D111" s="2">
        <v>166.3</v>
      </c>
      <c r="E111" s="2">
        <v>-7.9675285628382397</v>
      </c>
      <c r="F111" s="2">
        <v>-13.199037883343401</v>
      </c>
    </row>
    <row r="112" spans="1:6" x14ac:dyDescent="0.25">
      <c r="A112" s="1">
        <v>41641.492939814816</v>
      </c>
      <c r="B112" t="s">
        <v>331</v>
      </c>
      <c r="C112" t="s">
        <v>71</v>
      </c>
      <c r="D112" s="2">
        <v>351.6</v>
      </c>
      <c r="E112" s="2">
        <v>-2.1046643913538201</v>
      </c>
      <c r="F112" s="2">
        <v>-1.0807736063708799</v>
      </c>
    </row>
    <row r="113" spans="1:6" x14ac:dyDescent="0.25">
      <c r="A113" s="1">
        <v>41641.503935185188</v>
      </c>
      <c r="B113" t="s">
        <v>208</v>
      </c>
      <c r="C113" t="s">
        <v>5</v>
      </c>
      <c r="D113" s="2">
        <v>657</v>
      </c>
      <c r="E113" s="2">
        <v>2.4124809741248101</v>
      </c>
      <c r="F113" s="2">
        <v>3.4246575342465801</v>
      </c>
    </row>
    <row r="114" spans="1:6" x14ac:dyDescent="0.25">
      <c r="A114" s="1">
        <v>41641.503935185188</v>
      </c>
      <c r="B114" t="s">
        <v>208</v>
      </c>
      <c r="C114" t="s">
        <v>16</v>
      </c>
      <c r="D114" s="2">
        <v>1075.5999999999999</v>
      </c>
      <c r="E114" s="2">
        <v>-1.9245072517664401</v>
      </c>
      <c r="F114" s="2">
        <v>0.35793975455561</v>
      </c>
    </row>
    <row r="115" spans="1:6" x14ac:dyDescent="0.25">
      <c r="A115" s="1">
        <v>41641.503935185188</v>
      </c>
      <c r="B115" t="s">
        <v>208</v>
      </c>
      <c r="C115" t="s">
        <v>11</v>
      </c>
      <c r="D115" s="2">
        <v>1272.3</v>
      </c>
      <c r="E115" s="2">
        <v>-6.8694490293169697</v>
      </c>
      <c r="F115" s="2">
        <v>-4.4250569834158604</v>
      </c>
    </row>
    <row r="116" spans="1:6" x14ac:dyDescent="0.25">
      <c r="A116" s="1">
        <v>41641.504155092596</v>
      </c>
      <c r="B116" t="s">
        <v>332</v>
      </c>
      <c r="C116" t="s">
        <v>34</v>
      </c>
      <c r="D116" s="2">
        <v>485.55</v>
      </c>
      <c r="E116" s="2">
        <v>1.7505921120379</v>
      </c>
      <c r="F116" s="2">
        <v>-2.58469776542066</v>
      </c>
    </row>
    <row r="117" spans="1:6" x14ac:dyDescent="0.25">
      <c r="A117" s="1">
        <v>41641.525625000002</v>
      </c>
      <c r="B117" t="s">
        <v>333</v>
      </c>
      <c r="C117" t="s">
        <v>50</v>
      </c>
      <c r="D117" s="2">
        <v>1900.05</v>
      </c>
      <c r="E117" s="2">
        <v>-0.223678324254625</v>
      </c>
      <c r="F117" s="2">
        <v>2.0525775637483199</v>
      </c>
    </row>
    <row r="118" spans="1:6" x14ac:dyDescent="0.25">
      <c r="A118" s="1">
        <v>41641.525625000002</v>
      </c>
      <c r="B118" t="s">
        <v>333</v>
      </c>
      <c r="C118" t="s">
        <v>72</v>
      </c>
      <c r="D118" s="2">
        <v>2080.5500000000002</v>
      </c>
      <c r="E118" s="2">
        <v>-2.0931965105380899</v>
      </c>
      <c r="F118" s="2">
        <v>-1.2953305616303501</v>
      </c>
    </row>
    <row r="119" spans="1:6" x14ac:dyDescent="0.25">
      <c r="A119" s="1">
        <v>41641.525625000002</v>
      </c>
      <c r="B119" t="s">
        <v>333</v>
      </c>
      <c r="C119" t="s">
        <v>73</v>
      </c>
      <c r="D119" s="2">
        <v>1768.4</v>
      </c>
      <c r="E119" s="2">
        <v>0.81146799366658595</v>
      </c>
      <c r="F119" s="2">
        <v>1.4363266229359799</v>
      </c>
    </row>
    <row r="120" spans="1:6" x14ac:dyDescent="0.25">
      <c r="A120" s="1">
        <v>41641.525682870371</v>
      </c>
      <c r="B120" t="s">
        <v>209</v>
      </c>
      <c r="C120" t="s">
        <v>14</v>
      </c>
      <c r="D120" s="2">
        <v>419.2</v>
      </c>
      <c r="E120" s="2">
        <v>-7.9317748091603102</v>
      </c>
      <c r="F120" s="2">
        <v>-7.1445610687022896</v>
      </c>
    </row>
    <row r="121" spans="1:6" x14ac:dyDescent="0.25">
      <c r="A121" s="1">
        <v>41641.525682870371</v>
      </c>
      <c r="B121" t="s">
        <v>209</v>
      </c>
      <c r="C121" t="s">
        <v>3</v>
      </c>
      <c r="D121" s="2">
        <v>120.65</v>
      </c>
      <c r="E121" s="2">
        <v>-8.8271860754247893</v>
      </c>
      <c r="F121" s="2">
        <v>-5.2631578947368496</v>
      </c>
    </row>
    <row r="122" spans="1:6" x14ac:dyDescent="0.25">
      <c r="A122" s="1">
        <v>41641.525682870371</v>
      </c>
      <c r="B122" t="s">
        <v>209</v>
      </c>
      <c r="C122" t="s">
        <v>35</v>
      </c>
      <c r="D122" s="2">
        <v>259.05</v>
      </c>
      <c r="E122" s="2">
        <v>0.443929743292792</v>
      </c>
      <c r="F122" s="2">
        <v>3.06890561667631</v>
      </c>
    </row>
    <row r="123" spans="1:6" x14ac:dyDescent="0.25">
      <c r="A123" s="1">
        <v>41641.525682870371</v>
      </c>
      <c r="B123" t="s">
        <v>209</v>
      </c>
      <c r="C123" t="s">
        <v>74</v>
      </c>
      <c r="D123" s="2">
        <v>11.3</v>
      </c>
      <c r="E123" s="2">
        <v>8.8495575221238898</v>
      </c>
      <c r="F123" s="2">
        <v>-1.7699115044247899</v>
      </c>
    </row>
    <row r="124" spans="1:6" x14ac:dyDescent="0.25">
      <c r="A124" s="1">
        <v>41641.568229166667</v>
      </c>
      <c r="B124" t="s">
        <v>334</v>
      </c>
      <c r="C124" t="s">
        <v>75</v>
      </c>
      <c r="D124" s="2">
        <v>181.2</v>
      </c>
      <c r="E124" s="2">
        <v>-7.2847682119205199</v>
      </c>
      <c r="F124" s="2">
        <v>10.2097130242826</v>
      </c>
    </row>
    <row r="125" spans="1:6" x14ac:dyDescent="0.25">
      <c r="A125" s="1">
        <v>41641.63212962963</v>
      </c>
      <c r="B125" t="s">
        <v>335</v>
      </c>
      <c r="C125" t="s">
        <v>76</v>
      </c>
      <c r="D125" s="2">
        <v>362.15</v>
      </c>
      <c r="E125" s="2">
        <v>-6.4614110175341697</v>
      </c>
      <c r="F125" s="2">
        <v>-1.28399834322794</v>
      </c>
    </row>
    <row r="126" spans="1:6" x14ac:dyDescent="0.25">
      <c r="A126" s="1">
        <v>41641.63212962963</v>
      </c>
      <c r="B126" t="s">
        <v>335</v>
      </c>
      <c r="C126" t="s">
        <v>27</v>
      </c>
      <c r="D126" s="2">
        <v>116.4</v>
      </c>
      <c r="E126" s="2">
        <v>-9.8797250859106498</v>
      </c>
      <c r="F126" s="2">
        <v>-6.7010309278350597</v>
      </c>
    </row>
    <row r="127" spans="1:6" x14ac:dyDescent="0.25">
      <c r="A127" s="1">
        <v>41641.642847222225</v>
      </c>
      <c r="B127" t="s">
        <v>210</v>
      </c>
      <c r="C127" t="s">
        <v>77</v>
      </c>
      <c r="D127" s="2">
        <v>1558.9</v>
      </c>
      <c r="E127" s="2">
        <v>3.4254923343383101</v>
      </c>
      <c r="F127" s="2">
        <v>-8.7080633780229704</v>
      </c>
    </row>
    <row r="128" spans="1:6" x14ac:dyDescent="0.25">
      <c r="A128" s="1">
        <v>41645.495289351849</v>
      </c>
      <c r="B128" t="s">
        <v>336</v>
      </c>
      <c r="C128" t="s">
        <v>19</v>
      </c>
      <c r="D128" s="2">
        <v>316.45</v>
      </c>
      <c r="E128" s="2">
        <v>-9.4801706430715793</v>
      </c>
      <c r="F128" s="2">
        <v>-17.7911202401643</v>
      </c>
    </row>
    <row r="129" spans="1:6" x14ac:dyDescent="0.25">
      <c r="A129" s="1">
        <v>41645.495462962965</v>
      </c>
      <c r="B129" t="s">
        <v>337</v>
      </c>
      <c r="C129" t="s">
        <v>78</v>
      </c>
      <c r="D129" s="2">
        <v>315.2</v>
      </c>
      <c r="E129" s="2">
        <v>-5.5044416243654704</v>
      </c>
      <c r="F129" s="2">
        <v>-12.119289340101499</v>
      </c>
    </row>
    <row r="130" spans="1:6" x14ac:dyDescent="0.25">
      <c r="A130" s="1">
        <v>41645.495729166665</v>
      </c>
      <c r="B130" t="s">
        <v>338</v>
      </c>
      <c r="C130" t="s">
        <v>79</v>
      </c>
      <c r="D130" s="2">
        <v>180.95</v>
      </c>
      <c r="E130" s="2">
        <v>-5.3329649074329799</v>
      </c>
      <c r="F130" s="2">
        <v>-3.78557612600166</v>
      </c>
    </row>
    <row r="131" spans="1:6" x14ac:dyDescent="0.25">
      <c r="A131" s="1">
        <v>41645.495763888888</v>
      </c>
      <c r="B131" t="s">
        <v>339</v>
      </c>
      <c r="C131" t="s">
        <v>73</v>
      </c>
      <c r="D131" s="2">
        <v>1807.7</v>
      </c>
      <c r="E131" s="2">
        <v>-1.7978646899374899</v>
      </c>
      <c r="F131" s="2">
        <v>-5.8306134867511297</v>
      </c>
    </row>
    <row r="132" spans="1:6" x14ac:dyDescent="0.25">
      <c r="A132" s="1">
        <v>41645.797106481485</v>
      </c>
      <c r="B132" t="s">
        <v>340</v>
      </c>
      <c r="C132" t="s">
        <v>65</v>
      </c>
      <c r="D132" s="2">
        <v>152.80000000000001</v>
      </c>
      <c r="E132" s="2">
        <v>-7.0680628272251402</v>
      </c>
      <c r="F132" s="2">
        <v>-8.4424083769633498</v>
      </c>
    </row>
    <row r="133" spans="1:6" x14ac:dyDescent="0.25">
      <c r="A133" s="1">
        <v>41648.339780092596</v>
      </c>
      <c r="B133" t="s">
        <v>341</v>
      </c>
      <c r="C133" t="s">
        <v>55</v>
      </c>
      <c r="D133" s="2">
        <v>315.60000000000002</v>
      </c>
      <c r="E133" s="2">
        <v>4.6261089987325601</v>
      </c>
      <c r="F133" s="2">
        <v>2.8517110266159702</v>
      </c>
    </row>
    <row r="134" spans="1:6" x14ac:dyDescent="0.25">
      <c r="A134" s="1">
        <v>41648.339999999997</v>
      </c>
      <c r="B134" t="s">
        <v>342</v>
      </c>
      <c r="C134" t="s">
        <v>62</v>
      </c>
      <c r="D134" s="2">
        <v>283.95</v>
      </c>
      <c r="E134" s="2">
        <v>-4.4021834830075699</v>
      </c>
      <c r="F134" s="2">
        <v>-14.597640429653101</v>
      </c>
    </row>
    <row r="135" spans="1:6" x14ac:dyDescent="0.25">
      <c r="A135" s="1">
        <v>41648.340081018519</v>
      </c>
      <c r="B135" t="s">
        <v>343</v>
      </c>
      <c r="C135" t="s">
        <v>80</v>
      </c>
      <c r="D135" s="2">
        <v>102.55</v>
      </c>
      <c r="E135" s="2">
        <v>4.19307654802535</v>
      </c>
      <c r="F135" s="2">
        <v>-23.793271574841501</v>
      </c>
    </row>
    <row r="136" spans="1:6" x14ac:dyDescent="0.25">
      <c r="A136" s="1">
        <v>41648.340694444443</v>
      </c>
      <c r="B136" t="s">
        <v>344</v>
      </c>
      <c r="C136" t="s">
        <v>11</v>
      </c>
      <c r="D136" s="2">
        <v>1184.8499999999999</v>
      </c>
      <c r="E136" s="2">
        <v>-1.82723551504409</v>
      </c>
      <c r="F136" s="2">
        <v>-6.4185339916445097</v>
      </c>
    </row>
    <row r="137" spans="1:6" x14ac:dyDescent="0.25">
      <c r="A137" s="1">
        <v>41648.340694444443</v>
      </c>
      <c r="B137" t="s">
        <v>344</v>
      </c>
      <c r="C137" t="s">
        <v>16</v>
      </c>
      <c r="D137" s="2">
        <v>1050.8499999999999</v>
      </c>
      <c r="E137" s="2">
        <v>-0.65185326164532598</v>
      </c>
      <c r="F137" s="2">
        <v>-7.2607888851881803</v>
      </c>
    </row>
    <row r="138" spans="1:6" x14ac:dyDescent="0.25">
      <c r="A138" s="1">
        <v>41648.340694444443</v>
      </c>
      <c r="B138" t="s">
        <v>344</v>
      </c>
      <c r="C138" t="s">
        <v>5</v>
      </c>
      <c r="D138" s="2">
        <v>662.95</v>
      </c>
      <c r="E138" s="2">
        <v>1.0709706614375001</v>
      </c>
      <c r="F138" s="2">
        <v>-4.69869522588432</v>
      </c>
    </row>
    <row r="139" spans="1:6" x14ac:dyDescent="0.25">
      <c r="A139" s="1">
        <v>41648.341423611113</v>
      </c>
      <c r="B139" t="s">
        <v>345</v>
      </c>
      <c r="C139" t="s">
        <v>81</v>
      </c>
      <c r="D139" s="2">
        <v>110.5</v>
      </c>
      <c r="E139" s="2">
        <v>5.3846153846153904</v>
      </c>
      <c r="F139" s="2">
        <v>-2.1266968325791802</v>
      </c>
    </row>
    <row r="140" spans="1:6" x14ac:dyDescent="0.25">
      <c r="A140" s="1">
        <v>41648.341469907406</v>
      </c>
      <c r="B140" t="s">
        <v>346</v>
      </c>
      <c r="C140" t="s">
        <v>82</v>
      </c>
      <c r="D140" s="2">
        <v>2586.9</v>
      </c>
      <c r="E140" s="2">
        <v>2.5706444006339599</v>
      </c>
      <c r="F140" s="2">
        <v>1.27179249294523</v>
      </c>
    </row>
    <row r="141" spans="1:6" x14ac:dyDescent="0.25">
      <c r="A141" s="1">
        <v>41648.342013888891</v>
      </c>
      <c r="B141" t="s">
        <v>347</v>
      </c>
      <c r="C141" t="s">
        <v>54</v>
      </c>
      <c r="D141" s="2">
        <v>157.25</v>
      </c>
      <c r="E141" s="2">
        <v>-5.6915739268680401</v>
      </c>
      <c r="F141" s="2">
        <v>-10.6836248012719</v>
      </c>
    </row>
    <row r="142" spans="1:6" x14ac:dyDescent="0.25">
      <c r="A142" s="1">
        <v>41648.342013888891</v>
      </c>
      <c r="B142" t="s">
        <v>347</v>
      </c>
      <c r="C142" t="s">
        <v>19</v>
      </c>
      <c r="D142" s="2">
        <v>306.64999999999998</v>
      </c>
      <c r="E142" s="2">
        <v>-8.3156693298548792</v>
      </c>
      <c r="F142" s="2">
        <v>-15.7997717267243</v>
      </c>
    </row>
    <row r="143" spans="1:6" x14ac:dyDescent="0.25">
      <c r="A143" s="1">
        <v>41648.482569444444</v>
      </c>
      <c r="B143" t="s">
        <v>346</v>
      </c>
      <c r="C143" t="s">
        <v>82</v>
      </c>
      <c r="D143" s="2">
        <v>2586.9</v>
      </c>
      <c r="E143" s="2">
        <v>2.5706444006339599</v>
      </c>
      <c r="F143" s="2">
        <v>1.27179249294523</v>
      </c>
    </row>
    <row r="144" spans="1:6" x14ac:dyDescent="0.25">
      <c r="A144" s="1">
        <v>41648.482615740744</v>
      </c>
      <c r="B144" t="s">
        <v>308</v>
      </c>
      <c r="C144" t="s">
        <v>51</v>
      </c>
      <c r="D144" s="2">
        <v>1829.05</v>
      </c>
      <c r="E144" s="2">
        <v>-1.9135616850272499E-2</v>
      </c>
      <c r="F144" s="2">
        <v>-6.0550559033378004</v>
      </c>
    </row>
    <row r="145" spans="1:6" x14ac:dyDescent="0.25">
      <c r="A145" s="1">
        <v>41648.493634259263</v>
      </c>
      <c r="B145" t="s">
        <v>338</v>
      </c>
      <c r="C145" t="s">
        <v>79</v>
      </c>
      <c r="D145" s="2">
        <v>202.35</v>
      </c>
      <c r="E145" s="2">
        <v>-11.4652829256239</v>
      </c>
      <c r="F145" s="2">
        <v>-15.147022485791901</v>
      </c>
    </row>
    <row r="146" spans="1:6" x14ac:dyDescent="0.25">
      <c r="A146" s="1">
        <v>41648.951874999999</v>
      </c>
      <c r="B146" t="s">
        <v>348</v>
      </c>
      <c r="C146" t="s">
        <v>83</v>
      </c>
      <c r="D146" s="2">
        <v>18.149999999999999</v>
      </c>
      <c r="E146" s="2">
        <v>8.81542699724519</v>
      </c>
      <c r="F146" s="2">
        <v>4.9586776859504296</v>
      </c>
    </row>
    <row r="147" spans="1:6" x14ac:dyDescent="0.25">
      <c r="A147" s="1">
        <v>41648.952314814815</v>
      </c>
      <c r="B147" t="s">
        <v>349</v>
      </c>
      <c r="C147" t="s">
        <v>84</v>
      </c>
      <c r="D147" s="2">
        <v>25.45</v>
      </c>
      <c r="E147" s="2">
        <v>-9.2337917485265102</v>
      </c>
      <c r="F147" s="2">
        <v>-17.681728880157198</v>
      </c>
    </row>
    <row r="148" spans="1:6" x14ac:dyDescent="0.25">
      <c r="A148" s="1">
        <v>41648.952372685184</v>
      </c>
      <c r="B148" t="s">
        <v>350</v>
      </c>
      <c r="C148" t="s">
        <v>4</v>
      </c>
      <c r="D148" s="2">
        <v>1639.8</v>
      </c>
      <c r="E148" s="2">
        <v>0.125015245761675</v>
      </c>
      <c r="F148" s="2">
        <v>-7.5131113550433</v>
      </c>
    </row>
    <row r="149" spans="1:6" x14ac:dyDescent="0.25">
      <c r="A149" s="1">
        <v>41652.458611111113</v>
      </c>
      <c r="B149" t="s">
        <v>341</v>
      </c>
      <c r="C149" t="s">
        <v>55</v>
      </c>
      <c r="D149" s="2">
        <v>325.45</v>
      </c>
      <c r="E149" s="2">
        <v>-0.36872023352281103</v>
      </c>
      <c r="F149" s="2">
        <v>-1.58242433553541</v>
      </c>
    </row>
    <row r="150" spans="1:6" x14ac:dyDescent="0.25">
      <c r="A150" s="1">
        <v>41652.458645833336</v>
      </c>
      <c r="B150" t="s">
        <v>351</v>
      </c>
      <c r="C150" t="s">
        <v>29</v>
      </c>
      <c r="D150" s="2">
        <v>1261.6500000000001</v>
      </c>
      <c r="E150" s="2">
        <v>5.1717988348591097</v>
      </c>
      <c r="F150" s="2">
        <v>4.0740300400269396</v>
      </c>
    </row>
    <row r="151" spans="1:6" x14ac:dyDescent="0.25">
      <c r="A151" s="1">
        <v>41652.458692129629</v>
      </c>
      <c r="B151" t="s">
        <v>352</v>
      </c>
      <c r="C151" t="s">
        <v>60</v>
      </c>
      <c r="D151" s="2">
        <v>2368.75</v>
      </c>
      <c r="E151" s="2">
        <v>-5.0680738786279802</v>
      </c>
      <c r="F151" s="2">
        <v>-7.3583113456464497</v>
      </c>
    </row>
    <row r="152" spans="1:6" x14ac:dyDescent="0.25">
      <c r="A152" s="1">
        <v>41653.471365740741</v>
      </c>
      <c r="B152" t="s">
        <v>353</v>
      </c>
      <c r="C152" t="s">
        <v>58</v>
      </c>
      <c r="D152" s="2">
        <v>344.5</v>
      </c>
      <c r="E152" s="2">
        <v>-5.4136429608127701</v>
      </c>
      <c r="F152" s="2">
        <v>-1.6110304789550101</v>
      </c>
    </row>
    <row r="153" spans="1:6" x14ac:dyDescent="0.25">
      <c r="A153" s="1">
        <v>41653.47152777778</v>
      </c>
      <c r="B153" t="s">
        <v>354</v>
      </c>
      <c r="C153" t="s">
        <v>51</v>
      </c>
      <c r="D153" s="2">
        <v>1893.25</v>
      </c>
      <c r="E153" s="2">
        <v>-7.0249570843787099</v>
      </c>
      <c r="F153" s="2">
        <v>-6.4650732866763496</v>
      </c>
    </row>
    <row r="154" spans="1:6" x14ac:dyDescent="0.25">
      <c r="A154" s="1">
        <v>41653.472303240742</v>
      </c>
      <c r="B154" t="s">
        <v>269</v>
      </c>
      <c r="C154" t="s">
        <v>4</v>
      </c>
      <c r="D154" s="2">
        <v>1627.5</v>
      </c>
      <c r="E154" s="2">
        <v>-2.02764976958525</v>
      </c>
      <c r="F154" s="2">
        <v>-6.8878648233486901</v>
      </c>
    </row>
    <row r="155" spans="1:6" x14ac:dyDescent="0.25">
      <c r="A155" s="1">
        <v>41653.472372685188</v>
      </c>
      <c r="B155" t="s">
        <v>355</v>
      </c>
      <c r="C155" t="s">
        <v>85</v>
      </c>
      <c r="D155" s="2">
        <v>934.35</v>
      </c>
      <c r="E155" s="2">
        <v>-4.0616471343714897</v>
      </c>
      <c r="F155" s="2">
        <v>-2.3866859313961699</v>
      </c>
    </row>
    <row r="156" spans="1:6" x14ac:dyDescent="0.25">
      <c r="A156" s="1">
        <v>41653.472372685188</v>
      </c>
      <c r="B156" t="s">
        <v>355</v>
      </c>
      <c r="C156" t="s">
        <v>32</v>
      </c>
      <c r="D156" s="2">
        <v>411.15</v>
      </c>
      <c r="E156" s="2">
        <v>0.93639790830597702</v>
      </c>
      <c r="F156" s="2">
        <v>0.97288094369451505</v>
      </c>
    </row>
    <row r="157" spans="1:6" x14ac:dyDescent="0.25">
      <c r="A157" s="1">
        <v>41653.472372685188</v>
      </c>
      <c r="B157" t="s">
        <v>355</v>
      </c>
      <c r="C157" t="s">
        <v>82</v>
      </c>
      <c r="D157" s="2">
        <v>2649</v>
      </c>
      <c r="E157" s="2">
        <v>-0.60022650056625504</v>
      </c>
      <c r="F157" s="2">
        <v>-1.9762174405435999</v>
      </c>
    </row>
    <row r="158" spans="1:6" x14ac:dyDescent="0.25">
      <c r="A158" s="1">
        <v>41653.472442129627</v>
      </c>
      <c r="B158" t="s">
        <v>356</v>
      </c>
      <c r="C158" t="s">
        <v>86</v>
      </c>
      <c r="D158" s="2">
        <v>288.89999999999998</v>
      </c>
      <c r="E158" s="2">
        <v>-13.811007268951199</v>
      </c>
      <c r="F158" s="2">
        <v>-13.7071651090343</v>
      </c>
    </row>
    <row r="159" spans="1:6" x14ac:dyDescent="0.25">
      <c r="A159" s="1">
        <v>41654.476377314815</v>
      </c>
      <c r="B159" t="s">
        <v>357</v>
      </c>
      <c r="C159" t="s">
        <v>87</v>
      </c>
      <c r="D159" s="2">
        <v>113.1</v>
      </c>
      <c r="E159" s="2">
        <v>-10.212201591511899</v>
      </c>
      <c r="F159" s="2">
        <v>-14.3236074270557</v>
      </c>
    </row>
    <row r="160" spans="1:6" x14ac:dyDescent="0.25">
      <c r="A160" s="1">
        <v>41654.476423611108</v>
      </c>
      <c r="B160" t="s">
        <v>358</v>
      </c>
      <c r="C160" t="s">
        <v>88</v>
      </c>
      <c r="D160" s="2">
        <v>326.35000000000002</v>
      </c>
      <c r="E160" s="2">
        <v>-1.33292477401563</v>
      </c>
      <c r="F160" s="2">
        <v>-0.45962923241918202</v>
      </c>
    </row>
    <row r="161" spans="1:6" x14ac:dyDescent="0.25">
      <c r="A161" s="1">
        <v>41654.476458333331</v>
      </c>
      <c r="B161" t="s">
        <v>359</v>
      </c>
      <c r="C161" t="s">
        <v>32</v>
      </c>
      <c r="D161" s="2">
        <v>418.05</v>
      </c>
      <c r="E161" s="2">
        <v>-0.72957780169836395</v>
      </c>
      <c r="F161" s="2">
        <v>-0.693696926205008</v>
      </c>
    </row>
    <row r="162" spans="1:6" x14ac:dyDescent="0.25">
      <c r="A162" s="1">
        <v>41654.851990740739</v>
      </c>
      <c r="B162" t="s">
        <v>360</v>
      </c>
      <c r="C162" t="s">
        <v>63</v>
      </c>
      <c r="D162" s="2">
        <v>1122.1600000000001</v>
      </c>
      <c r="E162" s="2">
        <v>-4.7444214728737402</v>
      </c>
      <c r="F162" s="2">
        <v>-7.91241890639483</v>
      </c>
    </row>
    <row r="163" spans="1:6" x14ac:dyDescent="0.25">
      <c r="A163" s="1">
        <v>41654.852847222224</v>
      </c>
      <c r="B163" t="s">
        <v>361</v>
      </c>
      <c r="C163" t="s">
        <v>89</v>
      </c>
      <c r="D163" s="2">
        <v>142.65</v>
      </c>
      <c r="E163" s="2">
        <v>-0.42060988433227797</v>
      </c>
      <c r="F163" s="2">
        <v>-1.7174903610234999</v>
      </c>
    </row>
    <row r="164" spans="1:6" x14ac:dyDescent="0.25">
      <c r="A164" s="1">
        <v>41654.853113425925</v>
      </c>
      <c r="B164" t="s">
        <v>362</v>
      </c>
      <c r="C164" t="s">
        <v>36</v>
      </c>
      <c r="D164" s="2">
        <v>102.35</v>
      </c>
      <c r="E164" s="2">
        <v>-9.4284318514899805</v>
      </c>
      <c r="F164" s="2">
        <v>-9.5261358085002392</v>
      </c>
    </row>
    <row r="165" spans="1:6" x14ac:dyDescent="0.25">
      <c r="A165" s="1">
        <v>41654.853680555556</v>
      </c>
      <c r="B165" t="s">
        <v>363</v>
      </c>
      <c r="C165" t="s">
        <v>7</v>
      </c>
      <c r="D165" s="2">
        <v>212.95</v>
      </c>
      <c r="E165" s="2">
        <v>-6.3629960084526802</v>
      </c>
      <c r="F165" s="2">
        <v>-9.3918760272364405</v>
      </c>
    </row>
    <row r="166" spans="1:6" x14ac:dyDescent="0.25">
      <c r="A166" s="1">
        <v>41654.854641203703</v>
      </c>
      <c r="B166" t="s">
        <v>364</v>
      </c>
      <c r="C166" t="s">
        <v>25</v>
      </c>
      <c r="D166" s="2">
        <v>999.1</v>
      </c>
      <c r="E166" s="2">
        <v>-1.8967070363327001</v>
      </c>
      <c r="F166" s="2">
        <v>-1.37123411069963</v>
      </c>
    </row>
    <row r="167" spans="1:6" x14ac:dyDescent="0.25">
      <c r="A167" s="1">
        <v>41654.854675925926</v>
      </c>
      <c r="B167" t="s">
        <v>365</v>
      </c>
      <c r="C167" t="s">
        <v>86</v>
      </c>
      <c r="D167" s="2">
        <v>295.2</v>
      </c>
      <c r="E167" s="2">
        <v>-15.650406504065</v>
      </c>
      <c r="F167" s="2">
        <v>-13.550135501354999</v>
      </c>
    </row>
    <row r="168" spans="1:6" x14ac:dyDescent="0.25">
      <c r="A168" s="1">
        <v>41656.359895833331</v>
      </c>
      <c r="B168" t="s">
        <v>211</v>
      </c>
      <c r="C168" t="s">
        <v>63</v>
      </c>
      <c r="D168" s="2">
        <v>1109.9100000000001</v>
      </c>
      <c r="E168" s="2">
        <v>-3.7606652791667798</v>
      </c>
      <c r="F168" s="2">
        <v>-6.8843419736735498</v>
      </c>
    </row>
    <row r="169" spans="1:6" x14ac:dyDescent="0.25">
      <c r="A169" s="1">
        <v>41656.359942129631</v>
      </c>
      <c r="B169" t="s">
        <v>366</v>
      </c>
      <c r="C169" t="s">
        <v>61</v>
      </c>
      <c r="D169" s="2">
        <v>1379.65</v>
      </c>
      <c r="E169" s="2">
        <v>2.3774145616641902</v>
      </c>
      <c r="F169" s="2">
        <v>1.4786358859130799</v>
      </c>
    </row>
    <row r="170" spans="1:6" x14ac:dyDescent="0.25">
      <c r="A170" s="1">
        <v>41656.360023148147</v>
      </c>
      <c r="B170" t="s">
        <v>367</v>
      </c>
      <c r="C170" t="s">
        <v>5</v>
      </c>
      <c r="D170" s="2">
        <v>665</v>
      </c>
      <c r="E170" s="2">
        <v>-3.0902255639097702</v>
      </c>
      <c r="F170" s="2">
        <v>-2.5939849624060201</v>
      </c>
    </row>
    <row r="171" spans="1:6" x14ac:dyDescent="0.25">
      <c r="A171" s="1">
        <v>41656.360115740739</v>
      </c>
      <c r="B171" t="s">
        <v>368</v>
      </c>
      <c r="C171" t="s">
        <v>73</v>
      </c>
      <c r="D171" s="2">
        <v>1775.2</v>
      </c>
      <c r="E171" s="2">
        <v>-11.7845876520955</v>
      </c>
      <c r="F171" s="2">
        <v>-6.2105678233438502</v>
      </c>
    </row>
    <row r="172" spans="1:6" x14ac:dyDescent="0.25">
      <c r="A172" s="1">
        <v>41656.360208333332</v>
      </c>
      <c r="B172" t="s">
        <v>369</v>
      </c>
      <c r="C172" t="s">
        <v>68</v>
      </c>
      <c r="D172" s="2">
        <v>351.6</v>
      </c>
      <c r="E172" s="2">
        <v>-1.8486916951080801</v>
      </c>
      <c r="F172" s="2">
        <v>1.3083048919226301</v>
      </c>
    </row>
    <row r="173" spans="1:6" x14ac:dyDescent="0.25">
      <c r="A173" s="1">
        <v>41656.362037037034</v>
      </c>
      <c r="B173" t="s">
        <v>212</v>
      </c>
      <c r="C173" t="s">
        <v>5</v>
      </c>
      <c r="D173" s="2">
        <v>665</v>
      </c>
      <c r="E173" s="2">
        <v>-3.0902255639097702</v>
      </c>
      <c r="F173" s="2">
        <v>-2.5939849624060201</v>
      </c>
    </row>
    <row r="174" spans="1:6" x14ac:dyDescent="0.25">
      <c r="A174" s="1">
        <v>41656.362037037034</v>
      </c>
      <c r="B174" t="s">
        <v>212</v>
      </c>
      <c r="C174" t="s">
        <v>16</v>
      </c>
      <c r="D174" s="2">
        <v>1034.55</v>
      </c>
      <c r="E174" s="2">
        <v>-1.5369001014934001</v>
      </c>
      <c r="F174" s="2">
        <v>-7.1625344352617004</v>
      </c>
    </row>
    <row r="175" spans="1:6" x14ac:dyDescent="0.25">
      <c r="A175" s="1">
        <v>41656.362037037034</v>
      </c>
      <c r="B175" t="s">
        <v>212</v>
      </c>
      <c r="C175" t="s">
        <v>90</v>
      </c>
      <c r="D175" s="2">
        <v>628.35</v>
      </c>
      <c r="E175" s="2">
        <v>-9.7000079573486193</v>
      </c>
      <c r="F175" s="2">
        <v>-11.211904193522701</v>
      </c>
    </row>
    <row r="176" spans="1:6" x14ac:dyDescent="0.25">
      <c r="A176" s="1">
        <v>41656.362037037034</v>
      </c>
      <c r="B176" t="s">
        <v>212</v>
      </c>
      <c r="C176" t="s">
        <v>66</v>
      </c>
      <c r="D176" s="2">
        <v>596.9</v>
      </c>
      <c r="E176" s="2">
        <v>-8.2593399229351601</v>
      </c>
      <c r="F176" s="2">
        <v>-6.9023286982744096</v>
      </c>
    </row>
    <row r="177" spans="1:6" x14ac:dyDescent="0.25">
      <c r="A177" s="1">
        <v>41656.36215277778</v>
      </c>
      <c r="B177" t="s">
        <v>361</v>
      </c>
      <c r="C177" t="s">
        <v>89</v>
      </c>
      <c r="D177" s="2">
        <v>145.5</v>
      </c>
      <c r="E177" s="2">
        <v>-2.6116838487972598</v>
      </c>
      <c r="F177" s="2">
        <v>-0.41237113402061498</v>
      </c>
    </row>
    <row r="178" spans="1:6" x14ac:dyDescent="0.25">
      <c r="A178" s="1">
        <v>41656.362199074072</v>
      </c>
      <c r="B178" t="s">
        <v>370</v>
      </c>
      <c r="C178" t="s">
        <v>7</v>
      </c>
      <c r="D178" s="2">
        <v>208.7</v>
      </c>
      <c r="E178" s="2">
        <v>-4.3603258265452798</v>
      </c>
      <c r="F178" s="2">
        <v>-3.40201245807379</v>
      </c>
    </row>
    <row r="179" spans="1:6" x14ac:dyDescent="0.25">
      <c r="A179" s="1">
        <v>41656.362303240741</v>
      </c>
      <c r="B179" t="s">
        <v>371</v>
      </c>
      <c r="C179" t="s">
        <v>39</v>
      </c>
      <c r="D179" s="2">
        <v>3729.75</v>
      </c>
      <c r="E179" s="2">
        <v>-1.46524565989678</v>
      </c>
      <c r="F179" s="2">
        <v>-4.3756283933239404</v>
      </c>
    </row>
    <row r="180" spans="1:6" x14ac:dyDescent="0.25">
      <c r="A180" s="1">
        <v>41656.362303240741</v>
      </c>
      <c r="B180" t="s">
        <v>371</v>
      </c>
      <c r="C180" t="s">
        <v>61</v>
      </c>
      <c r="D180" s="2">
        <v>1379.65</v>
      </c>
      <c r="E180" s="2">
        <v>2.3774145616641902</v>
      </c>
      <c r="F180" s="2">
        <v>1.4786358859130799</v>
      </c>
    </row>
    <row r="181" spans="1:6" x14ac:dyDescent="0.25">
      <c r="A181" s="1">
        <v>41656.362928240742</v>
      </c>
      <c r="B181" t="s">
        <v>213</v>
      </c>
      <c r="C181" t="s">
        <v>93</v>
      </c>
      <c r="D181" s="2">
        <v>1719.25</v>
      </c>
      <c r="E181" s="2">
        <v>-1.4221317434928</v>
      </c>
      <c r="F181" s="2">
        <v>0.57001599534680603</v>
      </c>
    </row>
    <row r="182" spans="1:6" x14ac:dyDescent="0.25">
      <c r="A182" s="1">
        <v>41661.524710648147</v>
      </c>
      <c r="B182" t="s">
        <v>372</v>
      </c>
      <c r="C182" t="s">
        <v>14</v>
      </c>
      <c r="D182" s="2">
        <v>393.25</v>
      </c>
      <c r="E182" s="2">
        <v>-12.7527018436109</v>
      </c>
      <c r="F182" s="2">
        <v>-4.8061029879211601</v>
      </c>
    </row>
    <row r="183" spans="1:6" x14ac:dyDescent="0.25">
      <c r="A183" s="1">
        <v>41661.752129629633</v>
      </c>
      <c r="B183" t="s">
        <v>372</v>
      </c>
      <c r="C183" t="s">
        <v>14</v>
      </c>
      <c r="D183" s="2">
        <v>393.25</v>
      </c>
      <c r="E183" s="2">
        <v>-12.7527018436109</v>
      </c>
      <c r="F183" s="2">
        <v>-4.8061029879211601</v>
      </c>
    </row>
    <row r="184" spans="1:6" x14ac:dyDescent="0.25">
      <c r="A184" s="1">
        <v>41662.486157407409</v>
      </c>
      <c r="B184" t="s">
        <v>373</v>
      </c>
      <c r="C184" t="s">
        <v>94</v>
      </c>
      <c r="D184" s="2">
        <v>856.15</v>
      </c>
      <c r="E184" s="2">
        <v>-7.8607720609706204</v>
      </c>
      <c r="F184" s="2">
        <v>-10.523856800794301</v>
      </c>
    </row>
    <row r="185" spans="1:6" x14ac:dyDescent="0.25">
      <c r="A185" s="1">
        <v>41662.499259259261</v>
      </c>
      <c r="B185" t="s">
        <v>374</v>
      </c>
      <c r="C185" t="s">
        <v>25</v>
      </c>
      <c r="D185" s="2">
        <v>1032.95</v>
      </c>
      <c r="E185" s="2">
        <v>-5.19386223921778</v>
      </c>
      <c r="F185" s="2">
        <v>-4.4532649208577402</v>
      </c>
    </row>
    <row r="186" spans="1:6" x14ac:dyDescent="0.25">
      <c r="A186" s="1">
        <v>41666.712268518517</v>
      </c>
      <c r="B186" t="s">
        <v>375</v>
      </c>
      <c r="C186" t="s">
        <v>57</v>
      </c>
      <c r="D186" s="2">
        <v>306.89999999999998</v>
      </c>
      <c r="E186" s="2">
        <v>2.8185076572173502</v>
      </c>
      <c r="F186" s="2">
        <v>-0.73313782991202303</v>
      </c>
    </row>
    <row r="187" spans="1:6" x14ac:dyDescent="0.25">
      <c r="A187" s="1">
        <v>41666.776747685188</v>
      </c>
      <c r="B187" t="s">
        <v>214</v>
      </c>
      <c r="C187" t="s">
        <v>95</v>
      </c>
      <c r="D187" s="2">
        <v>535.9</v>
      </c>
      <c r="E187" s="2">
        <v>5.1035640977794401</v>
      </c>
      <c r="F187" s="2">
        <v>0.33588356036575301</v>
      </c>
    </row>
    <row r="188" spans="1:6" x14ac:dyDescent="0.25">
      <c r="A188" s="1">
        <v>41668.449988425928</v>
      </c>
      <c r="B188" t="s">
        <v>215</v>
      </c>
      <c r="C188" t="s">
        <v>73</v>
      </c>
      <c r="D188" s="2">
        <v>1673.85</v>
      </c>
      <c r="E188" s="2">
        <v>0.89613764674254004</v>
      </c>
      <c r="F188" s="2">
        <v>1.44875586223377</v>
      </c>
    </row>
    <row r="189" spans="1:6" x14ac:dyDescent="0.25">
      <c r="A189" s="1">
        <v>41668.472002314818</v>
      </c>
      <c r="B189" t="s">
        <v>376</v>
      </c>
      <c r="C189" t="s">
        <v>48</v>
      </c>
      <c r="D189" s="2">
        <v>818.4</v>
      </c>
      <c r="E189" s="2">
        <v>-0.44599217986314499</v>
      </c>
      <c r="F189" s="2">
        <v>-3.9650537634408498</v>
      </c>
    </row>
    <row r="190" spans="1:6" x14ac:dyDescent="0.25">
      <c r="A190" s="1">
        <v>41668.472037037034</v>
      </c>
      <c r="B190" t="s">
        <v>311</v>
      </c>
      <c r="C190" t="s">
        <v>55</v>
      </c>
      <c r="D190" s="2">
        <v>325</v>
      </c>
      <c r="E190" s="2">
        <v>0</v>
      </c>
      <c r="F190" s="2">
        <v>-2.5692307692307801</v>
      </c>
    </row>
    <row r="191" spans="1:6" x14ac:dyDescent="0.25">
      <c r="A191" s="1">
        <v>41668.472083333334</v>
      </c>
      <c r="B191" t="s">
        <v>274</v>
      </c>
      <c r="C191" t="s">
        <v>20</v>
      </c>
      <c r="D191" s="2">
        <v>438.8</v>
      </c>
      <c r="E191" s="2">
        <v>11.554238833181399</v>
      </c>
      <c r="F191" s="2">
        <v>14.767547857794</v>
      </c>
    </row>
    <row r="192" spans="1:6" x14ac:dyDescent="0.25">
      <c r="A192" s="1">
        <v>41668.697233796294</v>
      </c>
      <c r="B192" t="s">
        <v>216</v>
      </c>
      <c r="C192" t="s">
        <v>14</v>
      </c>
      <c r="D192" s="2">
        <v>358</v>
      </c>
      <c r="E192" s="2">
        <v>6.8435754189944102</v>
      </c>
      <c r="F192" s="2">
        <v>4.4273743016759797</v>
      </c>
    </row>
    <row r="193" spans="1:6" x14ac:dyDescent="0.25">
      <c r="A193" s="1">
        <v>41668.697280092594</v>
      </c>
      <c r="B193" t="s">
        <v>377</v>
      </c>
      <c r="C193" t="s">
        <v>4</v>
      </c>
      <c r="D193" s="2">
        <v>1573.65</v>
      </c>
      <c r="E193" s="2">
        <v>-3.78419597750454</v>
      </c>
      <c r="F193" s="2">
        <v>-4.1686524957900497</v>
      </c>
    </row>
    <row r="194" spans="1:6" x14ac:dyDescent="0.25">
      <c r="A194" s="1">
        <v>41668.772488425922</v>
      </c>
      <c r="B194" t="s">
        <v>378</v>
      </c>
      <c r="C194" t="s">
        <v>8</v>
      </c>
      <c r="D194" s="2">
        <v>591.45000000000005</v>
      </c>
      <c r="E194" s="2">
        <v>3.4153351931693199</v>
      </c>
      <c r="F194" s="2">
        <v>5.3850705892298398</v>
      </c>
    </row>
    <row r="195" spans="1:6" x14ac:dyDescent="0.25">
      <c r="A195" s="1">
        <v>41668.772523148145</v>
      </c>
      <c r="B195" t="s">
        <v>379</v>
      </c>
      <c r="C195" t="s">
        <v>16</v>
      </c>
      <c r="D195" s="2">
        <v>1001.4</v>
      </c>
      <c r="E195" s="2">
        <v>-4.0792889954064302</v>
      </c>
      <c r="F195" s="2">
        <v>2.94587577391653</v>
      </c>
    </row>
    <row r="196" spans="1:6" x14ac:dyDescent="0.25">
      <c r="A196" s="1">
        <v>41669.487118055556</v>
      </c>
      <c r="B196" t="s">
        <v>380</v>
      </c>
      <c r="C196" t="s">
        <v>34</v>
      </c>
      <c r="D196" s="2">
        <v>477.5</v>
      </c>
      <c r="E196" s="2">
        <v>1.98952879581152</v>
      </c>
      <c r="F196" s="2">
        <v>-3.3298429319371698</v>
      </c>
    </row>
    <row r="197" spans="1:6" x14ac:dyDescent="0.25">
      <c r="A197" s="1">
        <v>41669.498657407406</v>
      </c>
      <c r="B197" t="s">
        <v>217</v>
      </c>
      <c r="C197" t="s">
        <v>96</v>
      </c>
      <c r="D197" s="2">
        <v>606.1</v>
      </c>
      <c r="E197" s="2">
        <v>-2.53258538195018</v>
      </c>
      <c r="F197" s="2">
        <v>-5.4116482428642296</v>
      </c>
    </row>
    <row r="198" spans="1:6" x14ac:dyDescent="0.25">
      <c r="A198" s="1">
        <v>41669.692326388889</v>
      </c>
      <c r="B198" t="s">
        <v>381</v>
      </c>
      <c r="C198" t="s">
        <v>86</v>
      </c>
      <c r="D198" s="2">
        <v>246.15</v>
      </c>
      <c r="E198" s="2">
        <v>9.6892138939670893</v>
      </c>
      <c r="F198" s="2">
        <v>1.99065610400163</v>
      </c>
    </row>
    <row r="199" spans="1:6" x14ac:dyDescent="0.25">
      <c r="A199" s="1">
        <v>41674.518321759257</v>
      </c>
      <c r="B199" t="s">
        <v>382</v>
      </c>
      <c r="C199" t="s">
        <v>8</v>
      </c>
      <c r="D199" s="2">
        <v>587.75</v>
      </c>
      <c r="E199" s="2">
        <v>2.9519353466610001</v>
      </c>
      <c r="F199" s="2">
        <v>5.3253934495959099</v>
      </c>
    </row>
    <row r="200" spans="1:6" x14ac:dyDescent="0.25">
      <c r="A200" s="1">
        <v>41674.518622685187</v>
      </c>
      <c r="B200" t="s">
        <v>383</v>
      </c>
      <c r="C200" t="s">
        <v>97</v>
      </c>
      <c r="D200" s="2">
        <v>380.45</v>
      </c>
      <c r="E200" s="2">
        <v>4.9283742935996804</v>
      </c>
      <c r="F200" s="2">
        <v>3.0753055592062002</v>
      </c>
    </row>
    <row r="201" spans="1:6" x14ac:dyDescent="0.25">
      <c r="A201" s="1">
        <v>41674.654965277776</v>
      </c>
      <c r="B201" t="s">
        <v>351</v>
      </c>
      <c r="C201" t="s">
        <v>29</v>
      </c>
      <c r="D201" s="2">
        <v>1341.5</v>
      </c>
      <c r="E201" s="2">
        <v>1.4461423779351501</v>
      </c>
      <c r="F201" s="2">
        <v>6.4107342527022002</v>
      </c>
    </row>
    <row r="202" spans="1:6" x14ac:dyDescent="0.25">
      <c r="A202" s="1">
        <v>41674.65525462963</v>
      </c>
      <c r="B202" t="s">
        <v>277</v>
      </c>
      <c r="C202" t="s">
        <v>20</v>
      </c>
      <c r="D202" s="2">
        <v>478.3</v>
      </c>
      <c r="E202" s="2">
        <v>5.3627430482960401</v>
      </c>
      <c r="F202" s="2">
        <v>8.0388877273677597</v>
      </c>
    </row>
    <row r="203" spans="1:6" x14ac:dyDescent="0.25">
      <c r="A203" s="1">
        <v>41674.655393518522</v>
      </c>
      <c r="B203" t="s">
        <v>384</v>
      </c>
      <c r="C203" t="s">
        <v>35</v>
      </c>
      <c r="D203" s="2">
        <v>241.95</v>
      </c>
      <c r="E203" s="2">
        <v>-2.31452779499896</v>
      </c>
      <c r="F203" s="2">
        <v>2.0665426741066899E-2</v>
      </c>
    </row>
    <row r="204" spans="1:6" x14ac:dyDescent="0.25">
      <c r="A204" s="1">
        <v>41674.655393518522</v>
      </c>
      <c r="B204" t="s">
        <v>384</v>
      </c>
      <c r="C204" t="s">
        <v>98</v>
      </c>
      <c r="D204" s="2">
        <v>270.95</v>
      </c>
      <c r="E204" s="2">
        <v>-3.1186565787045502</v>
      </c>
      <c r="F204" s="2">
        <v>-2.4174201882266102</v>
      </c>
    </row>
    <row r="205" spans="1:6" x14ac:dyDescent="0.25">
      <c r="A205" s="1">
        <v>41674.655393518522</v>
      </c>
      <c r="B205" t="s">
        <v>384</v>
      </c>
      <c r="C205" t="s">
        <v>9</v>
      </c>
      <c r="D205" s="2">
        <v>853.75</v>
      </c>
      <c r="E205" s="2">
        <v>8.7086383601756996</v>
      </c>
      <c r="F205" s="2">
        <v>10.5592972181552</v>
      </c>
    </row>
    <row r="206" spans="1:6" x14ac:dyDescent="0.25">
      <c r="A206" s="1">
        <v>41675.424618055556</v>
      </c>
      <c r="B206" t="s">
        <v>311</v>
      </c>
      <c r="C206" t="s">
        <v>55</v>
      </c>
      <c r="D206" s="2">
        <v>318.95</v>
      </c>
      <c r="E206" s="2">
        <v>0.36055808120396099</v>
      </c>
      <c r="F206" s="2">
        <v>3.0725819093901898</v>
      </c>
    </row>
    <row r="207" spans="1:6" x14ac:dyDescent="0.25">
      <c r="A207" s="1">
        <v>41675.424745370372</v>
      </c>
      <c r="B207" t="s">
        <v>385</v>
      </c>
      <c r="C207" t="s">
        <v>98</v>
      </c>
      <c r="D207" s="2">
        <v>267.64999999999998</v>
      </c>
      <c r="E207" s="2">
        <v>-1.9241546796189</v>
      </c>
      <c r="F207" s="2">
        <v>-0.224173360732287</v>
      </c>
    </row>
    <row r="208" spans="1:6" x14ac:dyDescent="0.25">
      <c r="A208" s="1">
        <v>41675.424791666665</v>
      </c>
      <c r="B208" t="s">
        <v>285</v>
      </c>
      <c r="C208" t="s">
        <v>28</v>
      </c>
      <c r="D208" s="2">
        <v>963.05</v>
      </c>
      <c r="E208" s="2">
        <v>5.7317896267068198</v>
      </c>
      <c r="F208" s="2">
        <v>9.5529827111780303</v>
      </c>
    </row>
    <row r="209" spans="1:6" x14ac:dyDescent="0.25">
      <c r="A209" s="1">
        <v>41675.435439814813</v>
      </c>
      <c r="B209" t="s">
        <v>386</v>
      </c>
      <c r="C209" t="s">
        <v>58</v>
      </c>
      <c r="D209" s="2">
        <v>340.65</v>
      </c>
      <c r="E209" s="2">
        <v>5.9738734771759896</v>
      </c>
      <c r="F209" s="2">
        <v>9.7901071480992297</v>
      </c>
    </row>
    <row r="210" spans="1:6" x14ac:dyDescent="0.25">
      <c r="A210" s="1">
        <v>41675.511111111111</v>
      </c>
      <c r="B210" t="s">
        <v>387</v>
      </c>
      <c r="C210" t="s">
        <v>75</v>
      </c>
      <c r="D210" s="2">
        <v>178.6</v>
      </c>
      <c r="E210" s="2">
        <v>2.7435610302351701</v>
      </c>
      <c r="F210" s="2">
        <v>2.4636058230683102</v>
      </c>
    </row>
    <row r="211" spans="1:6" x14ac:dyDescent="0.25">
      <c r="A211" s="1">
        <v>41675.629386574074</v>
      </c>
      <c r="B211" t="s">
        <v>388</v>
      </c>
      <c r="C211" t="s">
        <v>86</v>
      </c>
      <c r="D211" s="2">
        <v>255.2</v>
      </c>
      <c r="E211" s="2">
        <v>0.41144200626959698</v>
      </c>
      <c r="F211" s="2">
        <v>-4.3887147335423196</v>
      </c>
    </row>
    <row r="212" spans="1:6" x14ac:dyDescent="0.25">
      <c r="A212" s="1">
        <v>41675.683622685188</v>
      </c>
      <c r="B212" t="s">
        <v>218</v>
      </c>
      <c r="C212" t="s">
        <v>56</v>
      </c>
      <c r="D212" s="2">
        <v>340.25</v>
      </c>
      <c r="E212" s="2">
        <v>1.6899338721528301</v>
      </c>
      <c r="F212" s="2">
        <v>8.0822924320352705</v>
      </c>
    </row>
    <row r="213" spans="1:6" x14ac:dyDescent="0.25">
      <c r="A213" s="1">
        <v>41675.694293981483</v>
      </c>
      <c r="B213" t="s">
        <v>311</v>
      </c>
      <c r="C213" t="s">
        <v>55</v>
      </c>
      <c r="D213" s="2">
        <v>318.95</v>
      </c>
      <c r="E213" s="2">
        <v>0.36055808120396099</v>
      </c>
      <c r="F213" s="2">
        <v>3.0725819093901898</v>
      </c>
    </row>
    <row r="214" spans="1:6" x14ac:dyDescent="0.25">
      <c r="A214" s="1">
        <v>41676.416875000003</v>
      </c>
      <c r="B214" t="s">
        <v>389</v>
      </c>
      <c r="C214" t="s">
        <v>99</v>
      </c>
      <c r="D214" s="2">
        <v>210.7</v>
      </c>
      <c r="E214" s="2">
        <v>-1.85097294731845</v>
      </c>
      <c r="F214" s="2">
        <v>0.61699098243949302</v>
      </c>
    </row>
    <row r="215" spans="1:6" x14ac:dyDescent="0.25">
      <c r="A215" s="1">
        <v>41676.438275462962</v>
      </c>
      <c r="B215" t="s">
        <v>390</v>
      </c>
      <c r="C215" t="s">
        <v>24</v>
      </c>
      <c r="D215" s="2">
        <v>190.2</v>
      </c>
      <c r="E215" s="2">
        <v>0.89379600420610805</v>
      </c>
      <c r="F215" s="2">
        <v>1.7875920084121999</v>
      </c>
    </row>
    <row r="216" spans="1:6" x14ac:dyDescent="0.25">
      <c r="A216" s="1">
        <v>41676.438275462962</v>
      </c>
      <c r="B216" t="s">
        <v>390</v>
      </c>
      <c r="C216" t="s">
        <v>70</v>
      </c>
      <c r="D216" s="2">
        <v>152.1</v>
      </c>
      <c r="E216" s="2">
        <v>-1.41354372123603</v>
      </c>
      <c r="F216" s="2">
        <v>8.2182774490466795</v>
      </c>
    </row>
    <row r="217" spans="1:6" x14ac:dyDescent="0.25">
      <c r="A217" s="1">
        <v>41676.459675925929</v>
      </c>
      <c r="B217" t="s">
        <v>391</v>
      </c>
      <c r="C217" t="s">
        <v>100</v>
      </c>
      <c r="D217" s="2">
        <v>786.45</v>
      </c>
      <c r="E217" s="2">
        <v>-3.04533028164537</v>
      </c>
      <c r="F217" s="2">
        <v>-2.2442621908576599</v>
      </c>
    </row>
    <row r="218" spans="1:6" x14ac:dyDescent="0.25">
      <c r="A218" s="1">
        <v>41676.481388888889</v>
      </c>
      <c r="B218" t="s">
        <v>392</v>
      </c>
      <c r="C218" t="s">
        <v>101</v>
      </c>
      <c r="D218" s="2">
        <v>295.95</v>
      </c>
      <c r="E218" s="2">
        <v>0.35478966041561499</v>
      </c>
      <c r="F218" s="2">
        <v>8.0587937151545894</v>
      </c>
    </row>
    <row r="219" spans="1:6" x14ac:dyDescent="0.25">
      <c r="A219" s="1">
        <v>41676.525000000001</v>
      </c>
      <c r="B219" t="s">
        <v>393</v>
      </c>
      <c r="C219" t="s">
        <v>20</v>
      </c>
      <c r="D219" s="2">
        <v>493.6</v>
      </c>
      <c r="E219" s="2">
        <v>2.0968395461912399</v>
      </c>
      <c r="F219" s="2">
        <v>6.1892220421393702</v>
      </c>
    </row>
    <row r="220" spans="1:6" x14ac:dyDescent="0.25">
      <c r="A220" s="1">
        <v>41676.632731481484</v>
      </c>
      <c r="B220" t="s">
        <v>219</v>
      </c>
      <c r="C220" t="s">
        <v>5</v>
      </c>
      <c r="D220" s="2">
        <v>647</v>
      </c>
      <c r="E220" s="2">
        <v>0.52550231839257799</v>
      </c>
      <c r="F220" s="2">
        <v>3.4930448222565702</v>
      </c>
    </row>
    <row r="221" spans="1:6" x14ac:dyDescent="0.25">
      <c r="A221" s="1">
        <v>41676.632800925923</v>
      </c>
      <c r="B221" t="s">
        <v>394</v>
      </c>
      <c r="C221" t="s">
        <v>86</v>
      </c>
      <c r="D221" s="2">
        <v>267.3</v>
      </c>
      <c r="E221" s="2">
        <v>-4.1339319117096904</v>
      </c>
      <c r="F221" s="2">
        <v>-8.7167976056864998</v>
      </c>
    </row>
    <row r="222" spans="1:6" x14ac:dyDescent="0.25">
      <c r="A222" s="1">
        <v>41676.643831018519</v>
      </c>
      <c r="B222" t="s">
        <v>395</v>
      </c>
      <c r="C222" t="s">
        <v>73</v>
      </c>
      <c r="D222" s="2">
        <v>1639.7</v>
      </c>
      <c r="E222" s="2">
        <v>1.5856559126669501</v>
      </c>
      <c r="F222" s="2">
        <v>-3.0920290297005599</v>
      </c>
    </row>
    <row r="223" spans="1:6" x14ac:dyDescent="0.25">
      <c r="A223" s="1">
        <v>41676.740555555552</v>
      </c>
      <c r="B223" t="s">
        <v>220</v>
      </c>
      <c r="C223" t="s">
        <v>86</v>
      </c>
      <c r="D223" s="2">
        <v>267.3</v>
      </c>
      <c r="E223" s="2">
        <v>-4.1339319117096904</v>
      </c>
      <c r="F223" s="2">
        <v>-8.7167976056864998</v>
      </c>
    </row>
    <row r="224" spans="1:6" x14ac:dyDescent="0.25">
      <c r="A224" s="1">
        <v>41680.446238425924</v>
      </c>
      <c r="B224" t="s">
        <v>396</v>
      </c>
      <c r="C224" t="s">
        <v>34</v>
      </c>
      <c r="D224" s="2">
        <v>487</v>
      </c>
      <c r="E224" s="2">
        <v>-4.7227926078028704</v>
      </c>
      <c r="F224" s="2">
        <v>-2.88501026694045</v>
      </c>
    </row>
    <row r="225" spans="1:6" x14ac:dyDescent="0.25">
      <c r="A225" s="1">
        <v>41680.499965277777</v>
      </c>
      <c r="B225" t="s">
        <v>361</v>
      </c>
      <c r="C225" t="s">
        <v>89</v>
      </c>
      <c r="D225" s="2">
        <v>143.94999999999999</v>
      </c>
      <c r="E225" s="2">
        <v>-4.7238624522403496</v>
      </c>
      <c r="F225" s="2">
        <v>-10.3855505383814</v>
      </c>
    </row>
    <row r="226" spans="1:6" x14ac:dyDescent="0.25">
      <c r="A226" s="1">
        <v>41680.500185185185</v>
      </c>
      <c r="B226" t="s">
        <v>346</v>
      </c>
      <c r="C226" t="s">
        <v>82</v>
      </c>
      <c r="D226" s="2">
        <v>2672.15</v>
      </c>
      <c r="E226" s="2">
        <v>2.2902905899743602</v>
      </c>
      <c r="F226" s="2">
        <v>5.3664652059203304</v>
      </c>
    </row>
    <row r="227" spans="1:6" x14ac:dyDescent="0.25">
      <c r="A227" s="1">
        <v>41680.500347222223</v>
      </c>
      <c r="B227" t="s">
        <v>397</v>
      </c>
      <c r="C227" t="s">
        <v>73</v>
      </c>
      <c r="D227" s="2">
        <v>1688.85</v>
      </c>
      <c r="E227" s="2">
        <v>-0.78455753915386195</v>
      </c>
      <c r="F227" s="2">
        <v>-6.3149480415667396</v>
      </c>
    </row>
    <row r="228" spans="1:6" x14ac:dyDescent="0.25">
      <c r="A228" s="1">
        <v>41680.59784722222</v>
      </c>
      <c r="B228" t="s">
        <v>398</v>
      </c>
      <c r="C228" t="s">
        <v>20</v>
      </c>
      <c r="D228" s="2">
        <v>489.5</v>
      </c>
      <c r="E228" s="2">
        <v>-8.1716036772211897E-2</v>
      </c>
      <c r="F228" s="2">
        <v>8.0694586312563796</v>
      </c>
    </row>
    <row r="229" spans="1:6" x14ac:dyDescent="0.25">
      <c r="A229" s="1">
        <v>41680.630659722221</v>
      </c>
      <c r="B229" t="s">
        <v>345</v>
      </c>
      <c r="C229" t="s">
        <v>81</v>
      </c>
      <c r="D229" s="2">
        <v>117.55</v>
      </c>
      <c r="E229" s="2">
        <v>6.0825180774138703</v>
      </c>
      <c r="F229" s="2">
        <v>8.8472990216928995</v>
      </c>
    </row>
    <row r="230" spans="1:6" x14ac:dyDescent="0.25">
      <c r="A230" s="1">
        <v>41680.630752314813</v>
      </c>
      <c r="B230" t="s">
        <v>399</v>
      </c>
      <c r="C230" t="s">
        <v>75</v>
      </c>
      <c r="D230" s="2">
        <v>196.3</v>
      </c>
      <c r="E230" s="2">
        <v>-6.80081507896079</v>
      </c>
      <c r="F230" s="2">
        <v>-5.7564951604686803</v>
      </c>
    </row>
    <row r="231" spans="1:6" x14ac:dyDescent="0.25">
      <c r="A231" s="1">
        <v>41680.684641203705</v>
      </c>
      <c r="B231" t="s">
        <v>400</v>
      </c>
      <c r="C231" t="s">
        <v>32</v>
      </c>
      <c r="D231" s="2">
        <v>414.55</v>
      </c>
      <c r="E231" s="2">
        <v>-10.939573030997501</v>
      </c>
      <c r="F231" s="2">
        <v>-9.1545048848148607</v>
      </c>
    </row>
    <row r="232" spans="1:6" x14ac:dyDescent="0.25">
      <c r="A232" s="1">
        <v>41680.717881944445</v>
      </c>
      <c r="B232" t="s">
        <v>221</v>
      </c>
      <c r="C232" t="s">
        <v>81</v>
      </c>
      <c r="D232" s="2">
        <v>117.55</v>
      </c>
      <c r="E232" s="2">
        <v>6.0825180774138703</v>
      </c>
      <c r="F232" s="2">
        <v>8.8472990216928995</v>
      </c>
    </row>
    <row r="233" spans="1:6" x14ac:dyDescent="0.25">
      <c r="A233" s="1">
        <v>41680.718240740738</v>
      </c>
      <c r="B233" t="s">
        <v>222</v>
      </c>
      <c r="C233" t="s">
        <v>8</v>
      </c>
      <c r="D233" s="2">
        <v>611.65</v>
      </c>
      <c r="E233" s="2">
        <v>0.57222267636720303</v>
      </c>
      <c r="F233" s="2">
        <v>2.19896999918255</v>
      </c>
    </row>
    <row r="234" spans="1:6" x14ac:dyDescent="0.25">
      <c r="A234" s="1">
        <v>41682.481689814813</v>
      </c>
      <c r="B234" t="s">
        <v>401</v>
      </c>
      <c r="C234" t="s">
        <v>22</v>
      </c>
      <c r="D234" s="2">
        <v>245.8</v>
      </c>
      <c r="E234" s="2">
        <v>2.64442636289666</v>
      </c>
      <c r="F234" s="2">
        <v>11.818551668022801</v>
      </c>
    </row>
    <row r="235" spans="1:6" x14ac:dyDescent="0.25">
      <c r="A235" s="1">
        <v>41682.481736111113</v>
      </c>
      <c r="B235" t="s">
        <v>402</v>
      </c>
      <c r="C235" t="s">
        <v>102</v>
      </c>
      <c r="D235" s="2">
        <v>177.75</v>
      </c>
      <c r="E235" s="2">
        <v>-2.8691983122362799</v>
      </c>
      <c r="F235" s="2">
        <v>-3.40365682137835</v>
      </c>
    </row>
    <row r="236" spans="1:6" x14ac:dyDescent="0.25">
      <c r="A236" s="1">
        <v>41682.481828703705</v>
      </c>
      <c r="B236" t="s">
        <v>223</v>
      </c>
      <c r="C236" t="s">
        <v>62</v>
      </c>
      <c r="D236" s="2">
        <v>256</v>
      </c>
      <c r="E236" s="2">
        <v>-0.9765625</v>
      </c>
      <c r="F236" s="2">
        <v>-2.44140625</v>
      </c>
    </row>
    <row r="237" spans="1:6" x14ac:dyDescent="0.25">
      <c r="A237" s="1">
        <v>41682.481921296298</v>
      </c>
      <c r="B237" t="s">
        <v>403</v>
      </c>
      <c r="C237" t="s">
        <v>73</v>
      </c>
      <c r="D237" s="2">
        <v>1647.7</v>
      </c>
      <c r="E237" s="2">
        <v>2.2273472112641901</v>
      </c>
      <c r="F237" s="2">
        <v>-1.3534017114765999</v>
      </c>
    </row>
    <row r="238" spans="1:6" x14ac:dyDescent="0.25">
      <c r="A238" s="1">
        <v>41682.481921296298</v>
      </c>
      <c r="B238" t="s">
        <v>403</v>
      </c>
      <c r="C238" t="s">
        <v>89</v>
      </c>
      <c r="D238" s="2">
        <v>144.75</v>
      </c>
      <c r="E238" s="2">
        <v>-6.5284974093264196</v>
      </c>
      <c r="F238" s="2">
        <v>-8.8428324697754803</v>
      </c>
    </row>
    <row r="239" spans="1:6" x14ac:dyDescent="0.25">
      <c r="A239" s="1">
        <v>41682.481921296298</v>
      </c>
      <c r="B239" t="s">
        <v>403</v>
      </c>
      <c r="C239" t="s">
        <v>26</v>
      </c>
      <c r="D239" s="2">
        <v>157.35</v>
      </c>
      <c r="E239" s="2">
        <v>-0.50842071814425405</v>
      </c>
      <c r="F239" s="2">
        <v>6.1328249126151899</v>
      </c>
    </row>
    <row r="240" spans="1:6" x14ac:dyDescent="0.25">
      <c r="A240" s="1">
        <v>41682.481979166667</v>
      </c>
      <c r="B240" t="s">
        <v>404</v>
      </c>
      <c r="C240" t="s">
        <v>14</v>
      </c>
      <c r="D240" s="2">
        <v>374.35</v>
      </c>
      <c r="E240" s="2">
        <v>-1.37571791104582</v>
      </c>
      <c r="F240" s="2">
        <v>-4.9151863229598103</v>
      </c>
    </row>
    <row r="241" spans="1:6" x14ac:dyDescent="0.25">
      <c r="A241" s="1">
        <v>41683.448865740742</v>
      </c>
      <c r="B241" t="s">
        <v>405</v>
      </c>
      <c r="C241" t="s">
        <v>4</v>
      </c>
      <c r="D241" s="2">
        <v>1500.55</v>
      </c>
      <c r="E241" s="2">
        <v>0.66309020025990795</v>
      </c>
      <c r="F241" s="2">
        <v>5.1214554663290199</v>
      </c>
    </row>
    <row r="242" spans="1:6" x14ac:dyDescent="0.25">
      <c r="A242" s="1">
        <v>41683.810347222221</v>
      </c>
      <c r="B242" t="s">
        <v>406</v>
      </c>
      <c r="C242" t="s">
        <v>8</v>
      </c>
      <c r="D242" s="2">
        <v>615.29999999999995</v>
      </c>
      <c r="E242" s="2">
        <v>0.86136843816025799</v>
      </c>
      <c r="F242" s="2">
        <v>0.92637737688932997</v>
      </c>
    </row>
    <row r="243" spans="1:6" x14ac:dyDescent="0.25">
      <c r="A243" s="1">
        <v>41683.810347222221</v>
      </c>
      <c r="B243" t="s">
        <v>406</v>
      </c>
      <c r="C243" t="s">
        <v>16</v>
      </c>
      <c r="D243" s="2">
        <v>983.6</v>
      </c>
      <c r="E243" s="2">
        <v>5.3477023180154504</v>
      </c>
      <c r="F243" s="2">
        <v>15.2856852379016</v>
      </c>
    </row>
    <row r="244" spans="1:6" x14ac:dyDescent="0.25">
      <c r="A244" s="1">
        <v>41683.810543981483</v>
      </c>
      <c r="B244" t="s">
        <v>324</v>
      </c>
      <c r="C244" t="s">
        <v>21</v>
      </c>
      <c r="D244" s="2">
        <v>355</v>
      </c>
      <c r="E244" s="2">
        <v>2.53521126760563</v>
      </c>
      <c r="F244" s="2">
        <v>12.985915492957799</v>
      </c>
    </row>
    <row r="245" spans="1:6" x14ac:dyDescent="0.25">
      <c r="A245" s="1">
        <v>41683.812430555554</v>
      </c>
      <c r="B245" t="s">
        <v>407</v>
      </c>
      <c r="C245" t="s">
        <v>3</v>
      </c>
      <c r="D245" s="2">
        <v>100.2</v>
      </c>
      <c r="E245" s="2">
        <v>-2.7445109780439099</v>
      </c>
      <c r="F245" s="2">
        <v>20.558882235528898</v>
      </c>
    </row>
    <row r="246" spans="1:6" x14ac:dyDescent="0.25">
      <c r="A246" s="1">
        <v>41683.812800925924</v>
      </c>
      <c r="B246" t="s">
        <v>408</v>
      </c>
      <c r="C246" t="s">
        <v>74</v>
      </c>
      <c r="D246" s="2">
        <v>9.1999999999999993</v>
      </c>
      <c r="E246" s="2">
        <v>11.413043478260899</v>
      </c>
      <c r="F246" s="2">
        <v>5.9782608695652302</v>
      </c>
    </row>
    <row r="247" spans="1:6" x14ac:dyDescent="0.25">
      <c r="A247" s="1">
        <v>41683.812951388885</v>
      </c>
      <c r="B247" t="s">
        <v>409</v>
      </c>
      <c r="C247" t="s">
        <v>8</v>
      </c>
      <c r="D247" s="2">
        <v>615.29999999999995</v>
      </c>
      <c r="E247" s="2">
        <v>0.86136843816025799</v>
      </c>
      <c r="F247" s="2">
        <v>0.92637737688932997</v>
      </c>
    </row>
    <row r="248" spans="1:6" x14ac:dyDescent="0.25">
      <c r="A248" s="1">
        <v>41687.506851851853</v>
      </c>
      <c r="B248" t="s">
        <v>410</v>
      </c>
      <c r="C248" t="s">
        <v>67</v>
      </c>
      <c r="D248" s="2">
        <v>228.95</v>
      </c>
      <c r="E248" s="2">
        <v>5.9183227778991103</v>
      </c>
      <c r="F248" s="2">
        <v>9.4343743175365908</v>
      </c>
    </row>
    <row r="249" spans="1:6" x14ac:dyDescent="0.25">
      <c r="A249" s="1">
        <v>41689.478460648148</v>
      </c>
      <c r="B249" t="s">
        <v>411</v>
      </c>
      <c r="C249" t="s">
        <v>25</v>
      </c>
      <c r="D249" s="2">
        <v>1031.3</v>
      </c>
      <c r="E249" s="2">
        <v>6.4239309609231103</v>
      </c>
      <c r="F249" s="2">
        <v>18.127605934257701</v>
      </c>
    </row>
    <row r="250" spans="1:6" x14ac:dyDescent="0.25">
      <c r="A250" s="1">
        <v>41689.478541666664</v>
      </c>
      <c r="B250" t="s">
        <v>412</v>
      </c>
      <c r="C250" t="s">
        <v>104</v>
      </c>
      <c r="D250" s="2">
        <v>573.04999999999995</v>
      </c>
      <c r="E250" s="2">
        <v>8.0184975133060004</v>
      </c>
      <c r="F250" s="2">
        <v>16.961870691911699</v>
      </c>
    </row>
    <row r="251" spans="1:6" x14ac:dyDescent="0.25">
      <c r="A251" s="1">
        <v>41689.478750000002</v>
      </c>
      <c r="B251" t="s">
        <v>275</v>
      </c>
      <c r="C251" t="s">
        <v>22</v>
      </c>
      <c r="D251" s="2">
        <v>239.8</v>
      </c>
      <c r="E251" s="2">
        <v>12.6146788990826</v>
      </c>
      <c r="F251" s="2">
        <v>17.139282735613001</v>
      </c>
    </row>
    <row r="252" spans="1:6" x14ac:dyDescent="0.25">
      <c r="A252" s="1">
        <v>41689.478750000002</v>
      </c>
      <c r="B252" t="s">
        <v>275</v>
      </c>
      <c r="C252" t="s">
        <v>21</v>
      </c>
      <c r="D252" s="2">
        <v>351.4</v>
      </c>
      <c r="E252" s="2">
        <v>7.1855435401252103</v>
      </c>
      <c r="F252" s="2">
        <v>17.501422879908901</v>
      </c>
    </row>
    <row r="253" spans="1:6" x14ac:dyDescent="0.25">
      <c r="A253" s="1">
        <v>41689.478842592594</v>
      </c>
      <c r="B253" t="s">
        <v>413</v>
      </c>
      <c r="C253" t="s">
        <v>73</v>
      </c>
      <c r="D253" s="2">
        <v>1698.1</v>
      </c>
      <c r="E253" s="2">
        <v>-6.8252753076968302</v>
      </c>
      <c r="F253" s="2">
        <v>3.8837524291855599</v>
      </c>
    </row>
    <row r="254" spans="1:6" x14ac:dyDescent="0.25">
      <c r="A254" s="1">
        <v>41689.630428240744</v>
      </c>
      <c r="B254" t="s">
        <v>414</v>
      </c>
      <c r="C254" t="s">
        <v>105</v>
      </c>
      <c r="D254" s="2">
        <v>145.55000000000001</v>
      </c>
      <c r="E254" s="2">
        <v>-3.3665407076606</v>
      </c>
      <c r="F254" s="2">
        <v>6.9735486087255101</v>
      </c>
    </row>
    <row r="255" spans="1:6" x14ac:dyDescent="0.25">
      <c r="A255" s="1">
        <v>41689.630474537036</v>
      </c>
      <c r="B255" t="s">
        <v>382</v>
      </c>
      <c r="C255" t="s">
        <v>8</v>
      </c>
      <c r="D255" s="2">
        <v>623.29999999999995</v>
      </c>
      <c r="E255" s="2">
        <v>0.28878549655062902</v>
      </c>
      <c r="F255" s="2">
        <v>-3.0482913524787398</v>
      </c>
    </row>
    <row r="256" spans="1:6" x14ac:dyDescent="0.25">
      <c r="A256" s="1">
        <v>41689.769699074073</v>
      </c>
      <c r="B256" t="s">
        <v>415</v>
      </c>
      <c r="C256" t="s">
        <v>60</v>
      </c>
      <c r="D256" s="2">
        <v>2197.9499999999998</v>
      </c>
      <c r="E256" s="2">
        <v>1.9154211879251299</v>
      </c>
      <c r="F256" s="2">
        <v>-0.84169339611911098</v>
      </c>
    </row>
    <row r="257" spans="1:6" x14ac:dyDescent="0.25">
      <c r="A257" s="1">
        <v>41689.769699074073</v>
      </c>
      <c r="B257" t="s">
        <v>415</v>
      </c>
      <c r="C257" t="s">
        <v>51</v>
      </c>
      <c r="D257" s="2">
        <v>1842.85</v>
      </c>
      <c r="E257" s="2">
        <v>3.4511761673494901</v>
      </c>
      <c r="F257" s="2">
        <v>-2.1759774262690899</v>
      </c>
    </row>
    <row r="258" spans="1:6" x14ac:dyDescent="0.25">
      <c r="A258" s="1">
        <v>41689.769699074073</v>
      </c>
      <c r="B258" t="s">
        <v>415</v>
      </c>
      <c r="C258" t="s">
        <v>39</v>
      </c>
      <c r="D258" s="2">
        <v>3753.4</v>
      </c>
      <c r="E258" s="2">
        <v>1.19491660894122</v>
      </c>
      <c r="F258" s="2">
        <v>-2.1873501358767999</v>
      </c>
    </row>
    <row r="259" spans="1:6" x14ac:dyDescent="0.25">
      <c r="A259" s="1">
        <v>41689.769976851851</v>
      </c>
      <c r="B259" t="s">
        <v>416</v>
      </c>
      <c r="C259" t="s">
        <v>16</v>
      </c>
      <c r="D259" s="2">
        <v>1030.9000000000001</v>
      </c>
      <c r="E259" s="2">
        <v>-0.10670288097779999</v>
      </c>
      <c r="F259" s="2">
        <v>17.533223397031701</v>
      </c>
    </row>
    <row r="260" spans="1:6" x14ac:dyDescent="0.25">
      <c r="A260" s="1">
        <v>41690.533460648148</v>
      </c>
      <c r="B260" t="s">
        <v>285</v>
      </c>
      <c r="C260" t="s">
        <v>28</v>
      </c>
      <c r="D260" s="2">
        <v>1023.3</v>
      </c>
      <c r="E260" s="2">
        <v>1.84696569920845</v>
      </c>
      <c r="F260" s="2">
        <v>6.4497214892993302</v>
      </c>
    </row>
    <row r="261" spans="1:6" x14ac:dyDescent="0.25">
      <c r="A261" s="1">
        <v>41690.533506944441</v>
      </c>
      <c r="B261" t="s">
        <v>417</v>
      </c>
      <c r="C261" t="s">
        <v>100</v>
      </c>
      <c r="D261" s="2">
        <v>771.2</v>
      </c>
      <c r="E261" s="2">
        <v>-0.97899377593361903</v>
      </c>
      <c r="F261" s="2">
        <v>9.6926867219917003</v>
      </c>
    </row>
    <row r="262" spans="1:6" x14ac:dyDescent="0.25">
      <c r="A262" s="1">
        <v>41690.533553240741</v>
      </c>
      <c r="B262" t="s">
        <v>418</v>
      </c>
      <c r="C262" t="s">
        <v>85</v>
      </c>
      <c r="D262" s="2">
        <v>937.45</v>
      </c>
      <c r="E262" s="2">
        <v>4.8322577204117501</v>
      </c>
      <c r="F262" s="2">
        <v>1.2000640034135199</v>
      </c>
    </row>
    <row r="263" spans="1:6" x14ac:dyDescent="0.25">
      <c r="A263" s="1">
        <v>41690.53429398148</v>
      </c>
      <c r="B263" t="s">
        <v>419</v>
      </c>
      <c r="C263" t="s">
        <v>38</v>
      </c>
      <c r="D263" s="2">
        <v>78.349999999999994</v>
      </c>
      <c r="E263" s="2">
        <v>-0.12763241863432601</v>
      </c>
      <c r="F263" s="2">
        <v>6.0625398851308203</v>
      </c>
    </row>
    <row r="264" spans="1:6" x14ac:dyDescent="0.25">
      <c r="A264" s="1">
        <v>41690.643113425926</v>
      </c>
      <c r="B264" t="s">
        <v>420</v>
      </c>
      <c r="C264" t="s">
        <v>38</v>
      </c>
      <c r="D264" s="2">
        <v>78.349999999999994</v>
      </c>
      <c r="E264" s="2">
        <v>-0.12763241863432601</v>
      </c>
      <c r="F264" s="2">
        <v>6.0625398851308203</v>
      </c>
    </row>
    <row r="265" spans="1:6" x14ac:dyDescent="0.25">
      <c r="A265" s="1">
        <v>41690.643113425926</v>
      </c>
      <c r="B265" t="s">
        <v>420</v>
      </c>
      <c r="C265" t="s">
        <v>94</v>
      </c>
      <c r="D265" s="2">
        <v>791.65</v>
      </c>
      <c r="E265" s="2">
        <v>2.6400555801174699</v>
      </c>
      <c r="F265" s="2">
        <v>9.3159855996968393</v>
      </c>
    </row>
    <row r="266" spans="1:6" x14ac:dyDescent="0.25">
      <c r="A266" s="1">
        <v>41690.76122685185</v>
      </c>
      <c r="B266" t="s">
        <v>421</v>
      </c>
      <c r="C266" t="s">
        <v>16</v>
      </c>
      <c r="D266" s="2">
        <v>1007.85</v>
      </c>
      <c r="E266" s="2">
        <v>2.1779034578558298</v>
      </c>
      <c r="F266" s="2">
        <v>21.049759388797899</v>
      </c>
    </row>
    <row r="267" spans="1:6" x14ac:dyDescent="0.25">
      <c r="A267" s="1">
        <v>41694.579421296294</v>
      </c>
      <c r="B267" t="s">
        <v>422</v>
      </c>
      <c r="C267" t="s">
        <v>21</v>
      </c>
      <c r="D267" s="2">
        <v>364</v>
      </c>
      <c r="E267" s="2">
        <v>14.8214285714286</v>
      </c>
      <c r="F267" s="2">
        <v>23.434065934065899</v>
      </c>
    </row>
    <row r="268" spans="1:6" x14ac:dyDescent="0.25">
      <c r="A268" s="1">
        <v>41694.57949074074</v>
      </c>
      <c r="B268" t="s">
        <v>423</v>
      </c>
      <c r="C268" t="s">
        <v>106</v>
      </c>
      <c r="D268" s="2">
        <v>230.74</v>
      </c>
      <c r="E268" s="2">
        <v>9.2485048106093508</v>
      </c>
      <c r="F268" s="2">
        <v>13.747074629453101</v>
      </c>
    </row>
    <row r="269" spans="1:6" x14ac:dyDescent="0.25">
      <c r="A269" s="1">
        <v>41694.579571759263</v>
      </c>
      <c r="B269" t="s">
        <v>424</v>
      </c>
      <c r="C269" t="s">
        <v>92</v>
      </c>
      <c r="D269" s="2">
        <v>1099.5999999999999</v>
      </c>
      <c r="E269" s="2">
        <v>-1.8597671880683699</v>
      </c>
      <c r="F269" s="2">
        <v>-3.5831211349581502</v>
      </c>
    </row>
    <row r="270" spans="1:6" x14ac:dyDescent="0.25">
      <c r="A270" s="1">
        <v>41694.699560185189</v>
      </c>
      <c r="B270" t="s">
        <v>425</v>
      </c>
      <c r="C270" t="s">
        <v>26</v>
      </c>
      <c r="D270" s="2">
        <v>156.55000000000001</v>
      </c>
      <c r="E270" s="2">
        <v>18.077291600127701</v>
      </c>
      <c r="F270" s="2">
        <v>20.728201852443298</v>
      </c>
    </row>
    <row r="271" spans="1:6" x14ac:dyDescent="0.25">
      <c r="A271" s="1">
        <v>41694.699560185189</v>
      </c>
      <c r="B271" t="s">
        <v>425</v>
      </c>
      <c r="C271" t="s">
        <v>16</v>
      </c>
      <c r="D271" s="2">
        <v>1036.2</v>
      </c>
      <c r="E271" s="2">
        <v>15.9911214051341</v>
      </c>
      <c r="F271" s="2">
        <v>16.242038216560498</v>
      </c>
    </row>
    <row r="272" spans="1:6" x14ac:dyDescent="0.25">
      <c r="A272" s="1">
        <v>41694.699560185189</v>
      </c>
      <c r="B272" t="s">
        <v>425</v>
      </c>
      <c r="C272" t="s">
        <v>27</v>
      </c>
      <c r="D272" s="2">
        <v>128.69999999999999</v>
      </c>
      <c r="E272" s="2">
        <v>12.043512043512001</v>
      </c>
      <c r="F272" s="2">
        <v>12.5097125097125</v>
      </c>
    </row>
    <row r="273" spans="1:6" x14ac:dyDescent="0.25">
      <c r="A273" s="1">
        <v>41694.69971064815</v>
      </c>
      <c r="B273" t="s">
        <v>426</v>
      </c>
      <c r="C273" t="s">
        <v>107</v>
      </c>
      <c r="D273" s="2">
        <v>75.099999999999994</v>
      </c>
      <c r="E273" s="2">
        <v>3.4620505992010799</v>
      </c>
      <c r="F273" s="2">
        <v>-1.9973368841544601</v>
      </c>
    </row>
    <row r="274" spans="1:6" x14ac:dyDescent="0.25">
      <c r="A274" s="1">
        <v>41694.699930555558</v>
      </c>
      <c r="B274" t="s">
        <v>427</v>
      </c>
      <c r="C274" t="s">
        <v>108</v>
      </c>
      <c r="D274" s="2">
        <v>399.1</v>
      </c>
      <c r="E274" s="2">
        <v>11.2753695815585</v>
      </c>
      <c r="F274" s="2">
        <v>20.984715610122802</v>
      </c>
    </row>
    <row r="275" spans="1:6" x14ac:dyDescent="0.25">
      <c r="A275" s="1">
        <v>41694.70140046296</v>
      </c>
      <c r="B275" t="s">
        <v>224</v>
      </c>
      <c r="C275" t="s">
        <v>38</v>
      </c>
      <c r="D275" s="2">
        <v>82.85</v>
      </c>
      <c r="E275" s="2">
        <v>-4.1038020519010203</v>
      </c>
      <c r="F275" s="2">
        <v>1.26735063367533</v>
      </c>
    </row>
    <row r="276" spans="1:6" x14ac:dyDescent="0.25">
      <c r="A276" s="1">
        <v>41694.808564814812</v>
      </c>
      <c r="B276" t="s">
        <v>428</v>
      </c>
      <c r="C276" t="s">
        <v>56</v>
      </c>
      <c r="D276" s="2">
        <v>363.95</v>
      </c>
      <c r="E276" s="2">
        <v>1.7584833081467299</v>
      </c>
      <c r="F276" s="2">
        <v>-5.0693776617667199</v>
      </c>
    </row>
    <row r="277" spans="1:6" x14ac:dyDescent="0.25">
      <c r="A277" s="1">
        <v>41696.465578703705</v>
      </c>
      <c r="B277" t="s">
        <v>328</v>
      </c>
      <c r="C277" t="s">
        <v>61</v>
      </c>
      <c r="D277" s="2">
        <v>1572.65</v>
      </c>
      <c r="E277" s="2">
        <v>-8.3680412043366399</v>
      </c>
      <c r="F277" s="2">
        <v>-10.749372078975</v>
      </c>
    </row>
    <row r="278" spans="1:6" x14ac:dyDescent="0.25">
      <c r="A278" s="1">
        <v>41696.46570601852</v>
      </c>
      <c r="B278" t="s">
        <v>429</v>
      </c>
      <c r="C278" t="s">
        <v>26</v>
      </c>
      <c r="D278" s="2">
        <v>162.4</v>
      </c>
      <c r="E278" s="2">
        <v>16.656403940886701</v>
      </c>
      <c r="F278" s="2">
        <v>17.087438423645299</v>
      </c>
    </row>
    <row r="279" spans="1:6" x14ac:dyDescent="0.25">
      <c r="A279" s="1">
        <v>41696.520046296297</v>
      </c>
      <c r="B279" t="s">
        <v>430</v>
      </c>
      <c r="C279" t="s">
        <v>25</v>
      </c>
      <c r="D279" s="2">
        <v>1096.6500000000001</v>
      </c>
      <c r="E279" s="2">
        <v>12.788948160306401</v>
      </c>
      <c r="F279" s="2">
        <v>13.618748005288801</v>
      </c>
    </row>
    <row r="280" spans="1:6" x14ac:dyDescent="0.25">
      <c r="A280" s="1">
        <v>41696.520104166666</v>
      </c>
      <c r="B280" t="s">
        <v>431</v>
      </c>
      <c r="C280" t="s">
        <v>18</v>
      </c>
      <c r="D280" s="2">
        <v>467.95</v>
      </c>
      <c r="E280" s="2">
        <v>2.3827331979912501</v>
      </c>
      <c r="F280" s="2">
        <v>0.38465648039320699</v>
      </c>
    </row>
    <row r="281" spans="1:6" x14ac:dyDescent="0.25">
      <c r="A281" s="1">
        <v>41696.52076388889</v>
      </c>
      <c r="B281" t="s">
        <v>426</v>
      </c>
      <c r="C281" t="s">
        <v>107</v>
      </c>
      <c r="D281" s="2">
        <v>75.900000000000006</v>
      </c>
      <c r="E281" s="2">
        <v>6.0606060606060499</v>
      </c>
      <c r="F281" s="2">
        <v>-5.8629776021080398</v>
      </c>
    </row>
    <row r="282" spans="1:6" x14ac:dyDescent="0.25">
      <c r="A282" s="1">
        <v>41696.564236111109</v>
      </c>
      <c r="B282" t="s">
        <v>432</v>
      </c>
      <c r="C282" t="s">
        <v>27</v>
      </c>
      <c r="D282" s="2">
        <v>131.80000000000001</v>
      </c>
      <c r="E282" s="2">
        <v>8.6874051593323092</v>
      </c>
      <c r="F282" s="2">
        <v>12.974203338391501</v>
      </c>
    </row>
    <row r="283" spans="1:6" x14ac:dyDescent="0.25">
      <c r="A283" s="1">
        <v>41696.564270833333</v>
      </c>
      <c r="B283" t="s">
        <v>433</v>
      </c>
      <c r="C283" t="s">
        <v>60</v>
      </c>
      <c r="D283" s="2">
        <v>2182.15</v>
      </c>
      <c r="E283" s="2">
        <v>-1.81014137433265</v>
      </c>
      <c r="F283" s="2">
        <v>-6.5417134477464902</v>
      </c>
    </row>
    <row r="284" spans="1:6" x14ac:dyDescent="0.25">
      <c r="A284" s="1">
        <v>41696.564270833333</v>
      </c>
      <c r="B284" t="s">
        <v>433</v>
      </c>
      <c r="C284" t="s">
        <v>39</v>
      </c>
      <c r="D284" s="2">
        <v>3807.5</v>
      </c>
      <c r="E284" s="2">
        <v>-3.56927117531189</v>
      </c>
      <c r="F284" s="2">
        <v>-14.070912672357199</v>
      </c>
    </row>
    <row r="285" spans="1:6" x14ac:dyDescent="0.25">
      <c r="A285" s="1">
        <v>41696.564363425925</v>
      </c>
      <c r="B285" t="s">
        <v>434</v>
      </c>
      <c r="C285" t="s">
        <v>6</v>
      </c>
      <c r="D285" s="2">
        <v>46.55</v>
      </c>
      <c r="E285" s="2">
        <v>17.7228786251343</v>
      </c>
      <c r="F285" s="2">
        <v>14.285714285714301</v>
      </c>
    </row>
    <row r="286" spans="1:6" x14ac:dyDescent="0.25">
      <c r="A286" s="1">
        <v>41696.564363425925</v>
      </c>
      <c r="B286" t="s">
        <v>434</v>
      </c>
      <c r="C286" t="s">
        <v>64</v>
      </c>
      <c r="D286" s="2">
        <v>140.15</v>
      </c>
      <c r="E286" s="2">
        <v>22.440242597217299</v>
      </c>
      <c r="F286" s="2">
        <v>24.1170174812701</v>
      </c>
    </row>
    <row r="287" spans="1:6" x14ac:dyDescent="0.25">
      <c r="A287" s="1">
        <v>41696.640405092592</v>
      </c>
      <c r="B287" t="s">
        <v>435</v>
      </c>
      <c r="C287" t="s">
        <v>109</v>
      </c>
      <c r="D287" s="2">
        <v>518.45000000000005</v>
      </c>
      <c r="E287" s="2">
        <v>19.249686565724701</v>
      </c>
      <c r="F287" s="2">
        <v>11.389719355772</v>
      </c>
    </row>
    <row r="288" spans="1:6" x14ac:dyDescent="0.25">
      <c r="A288" s="1">
        <v>41696.640474537038</v>
      </c>
      <c r="B288" t="s">
        <v>436</v>
      </c>
      <c r="C288" t="s">
        <v>26</v>
      </c>
      <c r="D288" s="2">
        <v>162.4</v>
      </c>
      <c r="E288" s="2">
        <v>16.656403940886701</v>
      </c>
      <c r="F288" s="2">
        <v>17.087438423645299</v>
      </c>
    </row>
    <row r="289" spans="1:6" x14ac:dyDescent="0.25">
      <c r="A289" s="1">
        <v>41696.640509259261</v>
      </c>
      <c r="B289" t="s">
        <v>437</v>
      </c>
      <c r="C289" t="s">
        <v>68</v>
      </c>
      <c r="D289" s="2">
        <v>368.7</v>
      </c>
      <c r="E289" s="2">
        <v>3.3631678871711501</v>
      </c>
      <c r="F289" s="2">
        <v>-2.3596419853539401</v>
      </c>
    </row>
    <row r="290" spans="1:6" x14ac:dyDescent="0.25">
      <c r="A290" s="1">
        <v>41696.783900462964</v>
      </c>
      <c r="B290" t="s">
        <v>311</v>
      </c>
      <c r="C290" t="s">
        <v>55</v>
      </c>
      <c r="D290" s="2">
        <v>328.75</v>
      </c>
      <c r="E290" s="2">
        <v>2.08365019011408</v>
      </c>
      <c r="F290" s="2">
        <v>9.4144486692015192</v>
      </c>
    </row>
    <row r="291" spans="1:6" x14ac:dyDescent="0.25">
      <c r="A291" s="1">
        <v>41696.783958333333</v>
      </c>
      <c r="B291" t="s">
        <v>438</v>
      </c>
      <c r="C291" t="s">
        <v>70</v>
      </c>
      <c r="D291" s="2">
        <v>154.25</v>
      </c>
      <c r="E291" s="2">
        <v>12.4149108589951</v>
      </c>
      <c r="F291" s="2">
        <v>17.017828200972399</v>
      </c>
    </row>
    <row r="292" spans="1:6" x14ac:dyDescent="0.25">
      <c r="A292" s="1">
        <v>41701.4609837963</v>
      </c>
      <c r="B292" t="s">
        <v>439</v>
      </c>
      <c r="C292" t="s">
        <v>10</v>
      </c>
      <c r="D292" s="2">
        <v>263.89999999999998</v>
      </c>
      <c r="E292" s="2">
        <v>21.3527851458886</v>
      </c>
      <c r="F292" s="2">
        <v>23.133762788935201</v>
      </c>
    </row>
    <row r="293" spans="1:6" x14ac:dyDescent="0.25">
      <c r="A293" s="1">
        <v>41701.461030092592</v>
      </c>
      <c r="B293" t="s">
        <v>440</v>
      </c>
      <c r="C293" t="s">
        <v>68</v>
      </c>
      <c r="D293" s="2">
        <v>369.25</v>
      </c>
      <c r="E293" s="2">
        <v>0.82599864590386196</v>
      </c>
      <c r="F293" s="2">
        <v>0.13540961408259999</v>
      </c>
    </row>
    <row r="294" spans="1:6" x14ac:dyDescent="0.25">
      <c r="A294" s="1">
        <v>41701.461076388892</v>
      </c>
      <c r="B294" t="s">
        <v>441</v>
      </c>
      <c r="C294" t="s">
        <v>32</v>
      </c>
      <c r="D294" s="2">
        <v>376.6</v>
      </c>
      <c r="E294" s="2">
        <v>2.6287838555496501</v>
      </c>
      <c r="F294" s="2">
        <v>3.8369622942113599</v>
      </c>
    </row>
    <row r="295" spans="1:6" x14ac:dyDescent="0.25">
      <c r="A295" s="1">
        <v>41701.547094907408</v>
      </c>
      <c r="B295" t="s">
        <v>442</v>
      </c>
      <c r="C295" t="s">
        <v>73</v>
      </c>
      <c r="D295" s="2">
        <v>1582.2</v>
      </c>
      <c r="E295" s="2">
        <v>9.8754898242952809</v>
      </c>
      <c r="F295" s="2">
        <v>19.220073315636501</v>
      </c>
    </row>
    <row r="296" spans="1:6" x14ac:dyDescent="0.25">
      <c r="A296" s="1">
        <v>41701.547129629631</v>
      </c>
      <c r="B296" t="s">
        <v>313</v>
      </c>
      <c r="C296" t="s">
        <v>14</v>
      </c>
      <c r="D296" s="2">
        <v>345.3</v>
      </c>
      <c r="E296" s="2">
        <v>-1.0425716768027899</v>
      </c>
      <c r="F296" s="2">
        <v>5.1549377353026404</v>
      </c>
    </row>
    <row r="297" spans="1:6" x14ac:dyDescent="0.25">
      <c r="A297" s="1">
        <v>41701.547256944446</v>
      </c>
      <c r="B297" t="s">
        <v>443</v>
      </c>
      <c r="C297" t="s">
        <v>110</v>
      </c>
      <c r="D297" s="2">
        <v>114.75</v>
      </c>
      <c r="E297" s="2">
        <v>1.91721132897604</v>
      </c>
      <c r="F297" s="2">
        <v>3.0936819172113301</v>
      </c>
    </row>
    <row r="298" spans="1:6" x14ac:dyDescent="0.25">
      <c r="A298" s="1">
        <v>41701.547291666669</v>
      </c>
      <c r="B298" t="s">
        <v>444</v>
      </c>
      <c r="C298" t="s">
        <v>111</v>
      </c>
      <c r="D298" s="2">
        <v>803.4</v>
      </c>
      <c r="E298" s="2">
        <v>10.2999751058003</v>
      </c>
      <c r="F298" s="2">
        <v>12.696041822255401</v>
      </c>
    </row>
    <row r="299" spans="1:6" x14ac:dyDescent="0.25">
      <c r="A299" s="1">
        <v>41701.676527777781</v>
      </c>
      <c r="B299" t="s">
        <v>225</v>
      </c>
      <c r="C299" t="s">
        <v>95</v>
      </c>
      <c r="D299" s="2">
        <v>581.20000000000005</v>
      </c>
      <c r="E299" s="2">
        <v>-6.1252580867171398</v>
      </c>
      <c r="F299" s="2">
        <v>0.29249827942187401</v>
      </c>
    </row>
    <row r="300" spans="1:6" x14ac:dyDescent="0.25">
      <c r="A300" s="1">
        <v>41701.676527777781</v>
      </c>
      <c r="B300" t="s">
        <v>225</v>
      </c>
      <c r="C300" t="s">
        <v>55</v>
      </c>
      <c r="D300" s="2">
        <v>329.2</v>
      </c>
      <c r="E300" s="2">
        <v>5.4678007290400998</v>
      </c>
      <c r="F300" s="2">
        <v>9.5534629404617206</v>
      </c>
    </row>
    <row r="301" spans="1:6" x14ac:dyDescent="0.25">
      <c r="A301" s="1">
        <v>41701.774618055555</v>
      </c>
      <c r="B301" t="s">
        <v>445</v>
      </c>
      <c r="C301" t="s">
        <v>55</v>
      </c>
      <c r="D301" s="2">
        <v>329.2</v>
      </c>
      <c r="E301" s="2">
        <v>5.4678007290400998</v>
      </c>
      <c r="F301" s="2">
        <v>9.5534629404617206</v>
      </c>
    </row>
    <row r="302" spans="1:6" x14ac:dyDescent="0.25">
      <c r="A302" s="1">
        <v>41701.774618055555</v>
      </c>
      <c r="B302" t="s">
        <v>445</v>
      </c>
      <c r="C302" t="s">
        <v>94</v>
      </c>
      <c r="D302" s="2">
        <v>812.55</v>
      </c>
      <c r="E302" s="2">
        <v>5.4273583164112997</v>
      </c>
      <c r="F302" s="2">
        <v>5.87040797489386</v>
      </c>
    </row>
    <row r="303" spans="1:6" x14ac:dyDescent="0.25">
      <c r="A303" s="1">
        <v>41701.774768518517</v>
      </c>
      <c r="B303" t="s">
        <v>446</v>
      </c>
      <c r="C303" t="s">
        <v>11</v>
      </c>
      <c r="D303" s="2">
        <v>1255.5</v>
      </c>
      <c r="E303" s="2">
        <v>7.9171644763042703</v>
      </c>
      <c r="F303" s="2">
        <v>12.361608920748701</v>
      </c>
    </row>
    <row r="304" spans="1:6" x14ac:dyDescent="0.25">
      <c r="A304" s="1">
        <v>41703.461273148147</v>
      </c>
      <c r="B304" t="s">
        <v>447</v>
      </c>
      <c r="C304" t="s">
        <v>4</v>
      </c>
      <c r="D304" s="2">
        <v>1576.6</v>
      </c>
      <c r="E304" s="2">
        <v>7.9094253456805799</v>
      </c>
      <c r="F304" s="2">
        <v>12.108334390460501</v>
      </c>
    </row>
    <row r="305" spans="1:6" x14ac:dyDescent="0.25">
      <c r="A305" s="1">
        <v>41703.461412037039</v>
      </c>
      <c r="B305" t="s">
        <v>448</v>
      </c>
      <c r="C305" t="s">
        <v>7</v>
      </c>
      <c r="D305" s="2">
        <v>213.9</v>
      </c>
      <c r="E305" s="2">
        <v>7.4333800841514703</v>
      </c>
      <c r="F305" s="2">
        <v>6.1009817671809197</v>
      </c>
    </row>
    <row r="306" spans="1:6" x14ac:dyDescent="0.25">
      <c r="A306" s="1">
        <v>41703.547094907408</v>
      </c>
      <c r="B306" t="s">
        <v>435</v>
      </c>
      <c r="C306" t="s">
        <v>109</v>
      </c>
      <c r="D306" s="2">
        <v>657.35</v>
      </c>
      <c r="E306" s="2">
        <v>-10.694455008747299</v>
      </c>
      <c r="F306" s="2">
        <v>-18.430060089754299</v>
      </c>
    </row>
    <row r="307" spans="1:6" x14ac:dyDescent="0.25">
      <c r="A307" s="1">
        <v>41703.547152777777</v>
      </c>
      <c r="B307" t="s">
        <v>449</v>
      </c>
      <c r="C307" t="s">
        <v>37</v>
      </c>
      <c r="D307" s="2">
        <v>5599.15</v>
      </c>
      <c r="E307" s="2">
        <v>-0.62062991704097903</v>
      </c>
      <c r="F307" s="2">
        <v>3.1719100220569301</v>
      </c>
    </row>
    <row r="308" spans="1:6" x14ac:dyDescent="0.25">
      <c r="A308" s="1">
        <v>41703.547210648147</v>
      </c>
      <c r="B308" t="s">
        <v>450</v>
      </c>
      <c r="C308" t="s">
        <v>112</v>
      </c>
      <c r="D308" s="2">
        <v>176.9</v>
      </c>
      <c r="E308" s="2">
        <v>6.6986998304126599</v>
      </c>
      <c r="F308" s="2">
        <v>1.07405313736575</v>
      </c>
    </row>
    <row r="309" spans="1:6" x14ac:dyDescent="0.25">
      <c r="A309" s="1">
        <v>41703.750335648147</v>
      </c>
      <c r="B309" t="s">
        <v>326</v>
      </c>
      <c r="C309" t="s">
        <v>38</v>
      </c>
      <c r="D309" s="2">
        <v>77.45</v>
      </c>
      <c r="E309" s="2">
        <v>8.3279535183989708</v>
      </c>
      <c r="F309" s="2">
        <v>5.6810845706907598</v>
      </c>
    </row>
    <row r="310" spans="1:6" x14ac:dyDescent="0.25">
      <c r="A310" s="1">
        <v>41704.453043981484</v>
      </c>
      <c r="B310" t="s">
        <v>226</v>
      </c>
      <c r="C310" t="s">
        <v>113</v>
      </c>
      <c r="D310" s="2">
        <v>646.69000000000005</v>
      </c>
      <c r="E310" s="2">
        <v>0.75615828294855103</v>
      </c>
      <c r="F310" s="2">
        <v>2.46949852324915</v>
      </c>
    </row>
    <row r="311" spans="1:6" x14ac:dyDescent="0.25">
      <c r="A311" s="1">
        <v>41704.453125</v>
      </c>
      <c r="B311" t="s">
        <v>451</v>
      </c>
      <c r="C311" t="s">
        <v>41</v>
      </c>
      <c r="D311" s="2">
        <v>87.55</v>
      </c>
      <c r="E311" s="2">
        <v>4.28326670474015</v>
      </c>
      <c r="F311" s="2">
        <v>4.5688178183894896</v>
      </c>
    </row>
    <row r="312" spans="1:6" x14ac:dyDescent="0.25">
      <c r="A312" s="1">
        <v>41704.4531712963</v>
      </c>
      <c r="B312" t="s">
        <v>452</v>
      </c>
      <c r="C312" t="s">
        <v>32</v>
      </c>
      <c r="D312" s="2">
        <v>379.75</v>
      </c>
      <c r="E312" s="2">
        <v>1.6063199473337799</v>
      </c>
      <c r="F312" s="2">
        <v>1.75115207373271</v>
      </c>
    </row>
    <row r="313" spans="1:6" x14ac:dyDescent="0.25">
      <c r="A313" s="1">
        <v>41704.453206018516</v>
      </c>
      <c r="B313" t="s">
        <v>453</v>
      </c>
      <c r="C313" t="s">
        <v>94</v>
      </c>
      <c r="D313" s="2">
        <v>837.85</v>
      </c>
      <c r="E313" s="2">
        <v>1.71271707346184</v>
      </c>
      <c r="F313" s="2">
        <v>4.4459032046309002</v>
      </c>
    </row>
    <row r="314" spans="1:6" x14ac:dyDescent="0.25">
      <c r="A314" s="1">
        <v>41704.453252314815</v>
      </c>
      <c r="B314" t="s">
        <v>454</v>
      </c>
      <c r="C314" t="s">
        <v>66</v>
      </c>
      <c r="D314" s="2">
        <v>594.79999999999995</v>
      </c>
      <c r="E314" s="2">
        <v>6.9182918628110404</v>
      </c>
      <c r="F314" s="2">
        <v>18.527236045729701</v>
      </c>
    </row>
    <row r="315" spans="1:6" x14ac:dyDescent="0.25">
      <c r="A315" s="1">
        <v>41704.613993055558</v>
      </c>
      <c r="B315" t="s">
        <v>227</v>
      </c>
      <c r="C315" t="s">
        <v>38</v>
      </c>
      <c r="D315" s="2">
        <v>78.400000000000006</v>
      </c>
      <c r="E315" s="2">
        <v>7.0153061224489797</v>
      </c>
      <c r="F315" s="2">
        <v>5.5484693877550901</v>
      </c>
    </row>
    <row r="316" spans="1:6" x14ac:dyDescent="0.25">
      <c r="A316" s="1">
        <v>41704.614837962959</v>
      </c>
      <c r="B316" t="s">
        <v>455</v>
      </c>
      <c r="C316" t="s">
        <v>33</v>
      </c>
      <c r="D316" s="2">
        <v>1324.25</v>
      </c>
      <c r="E316" s="2">
        <v>-0.34736643383046301</v>
      </c>
      <c r="F316" s="2">
        <v>2.6052482537285302</v>
      </c>
    </row>
    <row r="317" spans="1:6" x14ac:dyDescent="0.25">
      <c r="A317" s="1">
        <v>41704.615069444444</v>
      </c>
      <c r="B317" t="s">
        <v>456</v>
      </c>
      <c r="C317" t="s">
        <v>29</v>
      </c>
      <c r="D317" s="2">
        <v>1433.75</v>
      </c>
      <c r="E317" s="2">
        <v>-1.24498692240627</v>
      </c>
      <c r="F317" s="2">
        <v>-6.5911072362685301</v>
      </c>
    </row>
    <row r="318" spans="1:6" x14ac:dyDescent="0.25">
      <c r="A318" s="1">
        <v>41704.69027777778</v>
      </c>
      <c r="B318" t="s">
        <v>457</v>
      </c>
      <c r="C318" t="s">
        <v>100</v>
      </c>
      <c r="D318" s="2">
        <v>805.2</v>
      </c>
      <c r="E318" s="2">
        <v>7.0479384003974204</v>
      </c>
      <c r="F318" s="2">
        <v>11.5437158469945</v>
      </c>
    </row>
    <row r="319" spans="1:6" x14ac:dyDescent="0.25">
      <c r="A319" s="1">
        <v>41708.436932870369</v>
      </c>
      <c r="B319" t="s">
        <v>228</v>
      </c>
      <c r="C319" t="s">
        <v>113</v>
      </c>
      <c r="D319" s="2">
        <v>657.38</v>
      </c>
      <c r="E319" s="2">
        <v>-1.1713164379810801</v>
      </c>
      <c r="F319" s="2">
        <v>1.9197420061456101</v>
      </c>
    </row>
    <row r="320" spans="1:6" x14ac:dyDescent="0.25">
      <c r="A320" s="1">
        <v>41708.798958333333</v>
      </c>
      <c r="B320" t="s">
        <v>458</v>
      </c>
      <c r="C320" t="s">
        <v>114</v>
      </c>
      <c r="D320" s="2">
        <v>441.25</v>
      </c>
      <c r="E320" s="2">
        <v>3.2747875354107601</v>
      </c>
      <c r="F320" s="2">
        <v>5.8130311614730799</v>
      </c>
    </row>
    <row r="321" spans="1:6" x14ac:dyDescent="0.25">
      <c r="A321" s="1">
        <v>41708.799027777779</v>
      </c>
      <c r="B321" t="s">
        <v>459</v>
      </c>
      <c r="C321" t="s">
        <v>115</v>
      </c>
      <c r="D321" s="2">
        <v>69.95</v>
      </c>
      <c r="E321" s="2">
        <v>-3.1451036454610501</v>
      </c>
      <c r="F321" s="2">
        <v>4.28877769835597</v>
      </c>
    </row>
    <row r="322" spans="1:6" x14ac:dyDescent="0.25">
      <c r="A322" s="1">
        <v>41708.799490740741</v>
      </c>
      <c r="B322" t="s">
        <v>460</v>
      </c>
      <c r="C322" t="s">
        <v>76</v>
      </c>
      <c r="D322" s="2">
        <v>381.9</v>
      </c>
      <c r="E322" s="2">
        <v>-5.6428384393820297</v>
      </c>
      <c r="F322" s="2">
        <v>8.3922492799162107</v>
      </c>
    </row>
    <row r="323" spans="1:6" x14ac:dyDescent="0.25">
      <c r="A323" s="1">
        <v>41708.800162037034</v>
      </c>
      <c r="B323" t="s">
        <v>229</v>
      </c>
      <c r="C323" t="s">
        <v>72</v>
      </c>
      <c r="D323" s="2">
        <v>2015.95</v>
      </c>
      <c r="E323" s="2">
        <v>2.5893499342741699</v>
      </c>
      <c r="F323" s="2">
        <v>12.840100200897799</v>
      </c>
    </row>
    <row r="324" spans="1:6" x14ac:dyDescent="0.25">
      <c r="A324" s="1">
        <v>41708.800162037034</v>
      </c>
      <c r="B324" t="s">
        <v>229</v>
      </c>
      <c r="C324" t="s">
        <v>1</v>
      </c>
      <c r="D324" s="2">
        <v>40.950000000000003</v>
      </c>
      <c r="E324" s="2">
        <v>0.61050061050061</v>
      </c>
      <c r="F324" s="2">
        <v>18.6813186813187</v>
      </c>
    </row>
    <row r="325" spans="1:6" x14ac:dyDescent="0.25">
      <c r="A325" s="1">
        <v>41708.800740740742</v>
      </c>
      <c r="B325" t="s">
        <v>461</v>
      </c>
      <c r="C325" t="s">
        <v>112</v>
      </c>
      <c r="D325" s="2">
        <v>187.85</v>
      </c>
      <c r="E325" s="2">
        <v>-3.2738887410167701</v>
      </c>
      <c r="F325" s="2">
        <v>-0.21293585307426399</v>
      </c>
    </row>
    <row r="326" spans="1:6" x14ac:dyDescent="0.25">
      <c r="A326" s="1">
        <v>41708.800740740742</v>
      </c>
      <c r="B326" t="s">
        <v>461</v>
      </c>
      <c r="C326" t="s">
        <v>10</v>
      </c>
      <c r="D326" s="2">
        <v>316.75</v>
      </c>
      <c r="E326" s="2">
        <v>2.9360694554064799</v>
      </c>
      <c r="F326" s="2">
        <v>16.179952644040998</v>
      </c>
    </row>
    <row r="327" spans="1:6" x14ac:dyDescent="0.25">
      <c r="A327" s="1">
        <v>41708.800925925927</v>
      </c>
      <c r="B327" t="s">
        <v>348</v>
      </c>
      <c r="C327" t="s">
        <v>83</v>
      </c>
      <c r="D327" s="2">
        <v>22.85</v>
      </c>
      <c r="E327" s="2">
        <v>-8.3150984682713407</v>
      </c>
      <c r="F327" s="2">
        <v>-5.9080962800875296</v>
      </c>
    </row>
    <row r="328" spans="1:6" x14ac:dyDescent="0.25">
      <c r="A328" s="1">
        <v>41710.465983796297</v>
      </c>
      <c r="B328" t="s">
        <v>462</v>
      </c>
      <c r="C328" t="s">
        <v>38</v>
      </c>
      <c r="D328" s="2">
        <v>83.3</v>
      </c>
      <c r="E328" s="2">
        <v>-3.4213685474189601</v>
      </c>
      <c r="F328" s="2">
        <v>2.2208883553421499</v>
      </c>
    </row>
    <row r="329" spans="1:6" x14ac:dyDescent="0.25">
      <c r="A329" s="1">
        <v>41710.466111111113</v>
      </c>
      <c r="B329" t="s">
        <v>463</v>
      </c>
      <c r="C329" t="s">
        <v>71</v>
      </c>
      <c r="D329" s="2">
        <v>333.85</v>
      </c>
      <c r="E329" s="2">
        <v>-0.344466077579762</v>
      </c>
      <c r="F329" s="2">
        <v>6.7395536917777399</v>
      </c>
    </row>
    <row r="330" spans="1:6" x14ac:dyDescent="0.25">
      <c r="A330" s="1">
        <v>41710.466192129628</v>
      </c>
      <c r="B330" t="s">
        <v>464</v>
      </c>
      <c r="C330" t="s">
        <v>116</v>
      </c>
      <c r="D330" s="2">
        <v>394.9</v>
      </c>
      <c r="E330" s="2">
        <v>-4.1529501139528904</v>
      </c>
      <c r="F330" s="2">
        <v>2.7855153203342602</v>
      </c>
    </row>
    <row r="331" spans="1:6" x14ac:dyDescent="0.25">
      <c r="A331" s="1">
        <v>41710.530844907407</v>
      </c>
      <c r="B331" t="s">
        <v>465</v>
      </c>
      <c r="C331" t="s">
        <v>85</v>
      </c>
      <c r="D331" s="2">
        <v>961.05</v>
      </c>
      <c r="E331" s="2">
        <v>-0.78559908433483705</v>
      </c>
      <c r="F331" s="2">
        <v>-0.23411893241766801</v>
      </c>
    </row>
    <row r="332" spans="1:6" x14ac:dyDescent="0.25">
      <c r="A332" s="1">
        <v>41710.530914351853</v>
      </c>
      <c r="B332" t="s">
        <v>466</v>
      </c>
      <c r="C332" t="s">
        <v>81</v>
      </c>
      <c r="D332" s="2">
        <v>128.69999999999999</v>
      </c>
      <c r="E332" s="2">
        <v>15.2292152292152</v>
      </c>
      <c r="F332" s="2">
        <v>26.7288267288267</v>
      </c>
    </row>
    <row r="333" spans="1:6" x14ac:dyDescent="0.25">
      <c r="A333" s="1">
        <v>41710.530949074076</v>
      </c>
      <c r="B333" t="s">
        <v>368</v>
      </c>
      <c r="C333" t="s">
        <v>73</v>
      </c>
      <c r="D333" s="2">
        <v>1764.05</v>
      </c>
      <c r="E333" s="2">
        <v>6.9300756781270403</v>
      </c>
      <c r="F333" s="2">
        <v>9.5887304781610503</v>
      </c>
    </row>
    <row r="334" spans="1:6" x14ac:dyDescent="0.25">
      <c r="A334" s="1">
        <v>41710.617199074077</v>
      </c>
      <c r="B334" t="s">
        <v>467</v>
      </c>
      <c r="C334" t="s">
        <v>117</v>
      </c>
      <c r="D334" s="2">
        <v>77.599999999999994</v>
      </c>
      <c r="E334" s="2">
        <v>-0.451030927835044</v>
      </c>
      <c r="F334" s="2">
        <v>32.087628865979397</v>
      </c>
    </row>
    <row r="335" spans="1:6" x14ac:dyDescent="0.25">
      <c r="A335" s="1">
        <v>41710.681932870371</v>
      </c>
      <c r="B335" t="s">
        <v>468</v>
      </c>
      <c r="C335" t="s">
        <v>67</v>
      </c>
      <c r="D335" s="2">
        <v>252.25</v>
      </c>
      <c r="E335" s="2">
        <v>0.257680872150646</v>
      </c>
      <c r="F335" s="2">
        <v>5.19326065411299</v>
      </c>
    </row>
    <row r="336" spans="1:6" x14ac:dyDescent="0.25">
      <c r="A336" s="1">
        <v>41710.681979166664</v>
      </c>
      <c r="B336" t="s">
        <v>469</v>
      </c>
      <c r="C336" t="s">
        <v>107</v>
      </c>
      <c r="D336" s="2">
        <v>85.25</v>
      </c>
      <c r="E336" s="2">
        <v>-14.662756598240501</v>
      </c>
      <c r="F336" s="2">
        <v>-9.3255131964809408</v>
      </c>
    </row>
    <row r="337" spans="1:6" x14ac:dyDescent="0.25">
      <c r="A337" s="1">
        <v>41710.769143518519</v>
      </c>
      <c r="B337" t="s">
        <v>470</v>
      </c>
      <c r="C337" t="s">
        <v>8</v>
      </c>
      <c r="D337" s="2">
        <v>604.29999999999995</v>
      </c>
      <c r="E337" s="2">
        <v>-4.13701803739864</v>
      </c>
      <c r="F337" s="2">
        <v>-4.8072149594572204</v>
      </c>
    </row>
    <row r="338" spans="1:6" x14ac:dyDescent="0.25">
      <c r="A338" s="1">
        <v>41711.474606481483</v>
      </c>
      <c r="B338" t="s">
        <v>471</v>
      </c>
      <c r="C338" t="s">
        <v>67</v>
      </c>
      <c r="D338" s="2">
        <v>251.65</v>
      </c>
      <c r="E338" s="2">
        <v>0.49672163719451601</v>
      </c>
      <c r="F338" s="2">
        <v>6.4971190145042703</v>
      </c>
    </row>
    <row r="339" spans="1:6" x14ac:dyDescent="0.25">
      <c r="A339" s="1">
        <v>41711.474641203706</v>
      </c>
      <c r="B339" t="s">
        <v>472</v>
      </c>
      <c r="C339" t="s">
        <v>24</v>
      </c>
      <c r="D339" s="2">
        <v>209.45</v>
      </c>
      <c r="E339" s="2">
        <v>1.1936022917164</v>
      </c>
      <c r="F339" s="2">
        <v>10.0023872045834</v>
      </c>
    </row>
    <row r="340" spans="1:6" x14ac:dyDescent="0.25">
      <c r="A340" s="1">
        <v>41711.474687499998</v>
      </c>
      <c r="B340" t="s">
        <v>473</v>
      </c>
      <c r="C340" t="s">
        <v>29</v>
      </c>
      <c r="D340" s="2">
        <v>1390.2</v>
      </c>
      <c r="E340" s="2">
        <v>1.3271471730686299</v>
      </c>
      <c r="F340" s="2">
        <v>-0.97467990217234601</v>
      </c>
    </row>
    <row r="341" spans="1:6" x14ac:dyDescent="0.25">
      <c r="A341" s="1">
        <v>41711.47488425926</v>
      </c>
      <c r="B341" t="s">
        <v>474</v>
      </c>
      <c r="C341" t="s">
        <v>72</v>
      </c>
      <c r="D341" s="2">
        <v>2100.4499999999998</v>
      </c>
      <c r="E341" s="2">
        <v>0.93075293389512603</v>
      </c>
      <c r="F341" s="2">
        <v>7.1484681853888503</v>
      </c>
    </row>
    <row r="342" spans="1:6" x14ac:dyDescent="0.25">
      <c r="A342" s="1">
        <v>41711.624826388892</v>
      </c>
      <c r="B342" t="s">
        <v>475</v>
      </c>
      <c r="C342" t="s">
        <v>118</v>
      </c>
      <c r="D342" s="2">
        <v>64.95</v>
      </c>
      <c r="E342" s="2">
        <v>0.61585835257889399</v>
      </c>
      <c r="F342" s="2">
        <v>9.0839107005388602</v>
      </c>
    </row>
    <row r="343" spans="1:6" x14ac:dyDescent="0.25">
      <c r="A343" s="1">
        <v>41711.624965277777</v>
      </c>
      <c r="B343" t="s">
        <v>476</v>
      </c>
      <c r="C343" t="s">
        <v>70</v>
      </c>
      <c r="D343" s="2">
        <v>175.05</v>
      </c>
      <c r="E343" s="2">
        <v>1.34247357897743</v>
      </c>
      <c r="F343" s="2">
        <v>8.7689231648100492</v>
      </c>
    </row>
    <row r="344" spans="1:6" x14ac:dyDescent="0.25">
      <c r="A344" s="1">
        <v>41711.625567129631</v>
      </c>
      <c r="B344" t="s">
        <v>477</v>
      </c>
      <c r="C344" t="s">
        <v>4</v>
      </c>
      <c r="D344" s="2">
        <v>1652.1</v>
      </c>
      <c r="E344" s="2">
        <v>4.44888323951335</v>
      </c>
      <c r="F344" s="2">
        <v>14.7751346770777</v>
      </c>
    </row>
    <row r="345" spans="1:6" x14ac:dyDescent="0.25">
      <c r="A345" s="1">
        <v>41711.625567129631</v>
      </c>
      <c r="B345" t="s">
        <v>477</v>
      </c>
      <c r="C345" t="s">
        <v>5</v>
      </c>
      <c r="D345" s="2">
        <v>742.35</v>
      </c>
      <c r="E345" s="2">
        <v>1.1180709907725399</v>
      </c>
      <c r="F345" s="2">
        <v>-1.82528456927326</v>
      </c>
    </row>
    <row r="346" spans="1:6" x14ac:dyDescent="0.25">
      <c r="A346" s="1">
        <v>41711.62568287037</v>
      </c>
      <c r="B346" t="s">
        <v>478</v>
      </c>
      <c r="C346" t="s">
        <v>85</v>
      </c>
      <c r="D346" s="2">
        <v>948.7</v>
      </c>
      <c r="E346" s="2">
        <v>0.50595551807736405</v>
      </c>
      <c r="F346" s="2">
        <v>3.1253293981237502</v>
      </c>
    </row>
    <row r="347" spans="1:6" x14ac:dyDescent="0.25">
      <c r="A347" s="1">
        <v>41711.680902777778</v>
      </c>
      <c r="B347" t="s">
        <v>479</v>
      </c>
      <c r="C347" t="s">
        <v>119</v>
      </c>
      <c r="D347" s="2">
        <v>98.7</v>
      </c>
      <c r="E347" s="2">
        <v>-3.1408308004052801</v>
      </c>
      <c r="F347" s="2">
        <v>8.3080040526849093</v>
      </c>
    </row>
    <row r="348" spans="1:6" x14ac:dyDescent="0.25">
      <c r="A348" s="1">
        <v>41711.680972222224</v>
      </c>
      <c r="B348" t="s">
        <v>382</v>
      </c>
      <c r="C348" t="s">
        <v>8</v>
      </c>
      <c r="D348" s="2">
        <v>572.95000000000005</v>
      </c>
      <c r="E348" s="2">
        <v>1.1082991535037801</v>
      </c>
      <c r="F348" s="2">
        <v>0.97739767868049698</v>
      </c>
    </row>
    <row r="349" spans="1:6" x14ac:dyDescent="0.25">
      <c r="A349" s="1">
        <v>41711.681018518517</v>
      </c>
      <c r="B349" t="s">
        <v>480</v>
      </c>
      <c r="C349" t="s">
        <v>22</v>
      </c>
      <c r="D349" s="2">
        <v>290.8</v>
      </c>
      <c r="E349" s="2">
        <v>-2.5962861072902399</v>
      </c>
      <c r="F349" s="2">
        <v>3.3528198074277902</v>
      </c>
    </row>
    <row r="350" spans="1:6" x14ac:dyDescent="0.25">
      <c r="A350" s="1">
        <v>41711.681018518517</v>
      </c>
      <c r="B350" t="s">
        <v>480</v>
      </c>
      <c r="C350" t="s">
        <v>21</v>
      </c>
      <c r="D350" s="2">
        <v>443.8</v>
      </c>
      <c r="E350" s="2">
        <v>-2.20820189274448</v>
      </c>
      <c r="F350" s="2">
        <v>-0.94637223974763196</v>
      </c>
    </row>
    <row r="351" spans="1:6" x14ac:dyDescent="0.25">
      <c r="A351" s="1">
        <v>41711.681319444448</v>
      </c>
      <c r="B351" t="s">
        <v>481</v>
      </c>
      <c r="C351" t="s">
        <v>120</v>
      </c>
      <c r="D351" s="2">
        <v>561.85</v>
      </c>
      <c r="E351" s="2">
        <v>3.6486606745572701</v>
      </c>
      <c r="F351" s="2">
        <v>7.9113642431253801</v>
      </c>
    </row>
    <row r="352" spans="1:6" x14ac:dyDescent="0.25">
      <c r="A352" s="1">
        <v>41711.724166666667</v>
      </c>
      <c r="B352" t="s">
        <v>482</v>
      </c>
      <c r="C352" t="s">
        <v>21</v>
      </c>
      <c r="D352" s="2">
        <v>443.8</v>
      </c>
      <c r="E352" s="2">
        <v>-2.20820189274448</v>
      </c>
      <c r="F352" s="2">
        <v>-0.94637223974763196</v>
      </c>
    </row>
    <row r="353" spans="1:6" x14ac:dyDescent="0.25">
      <c r="A353" s="1">
        <v>41711.724212962959</v>
      </c>
      <c r="B353" t="s">
        <v>483</v>
      </c>
      <c r="C353" t="s">
        <v>68</v>
      </c>
      <c r="D353" s="2">
        <v>369.1</v>
      </c>
      <c r="E353" s="2">
        <v>0.17610403684637699</v>
      </c>
      <c r="F353" s="2">
        <v>-0.35220807369276902</v>
      </c>
    </row>
    <row r="354" spans="1:6" x14ac:dyDescent="0.25">
      <c r="A354" s="1">
        <v>41717.638402777775</v>
      </c>
      <c r="B354" t="s">
        <v>484</v>
      </c>
      <c r="C354" t="s">
        <v>42</v>
      </c>
      <c r="D354" s="2">
        <v>246.3</v>
      </c>
      <c r="E354" s="2">
        <v>7.3284612261469801</v>
      </c>
      <c r="F354" s="2">
        <v>15.732846122614699</v>
      </c>
    </row>
    <row r="355" spans="1:6" x14ac:dyDescent="0.25">
      <c r="A355" s="1">
        <v>41717.638611111113</v>
      </c>
      <c r="B355" t="s">
        <v>262</v>
      </c>
      <c r="C355" t="s">
        <v>1</v>
      </c>
      <c r="D355" s="2">
        <v>42.25</v>
      </c>
      <c r="E355" s="2">
        <v>15.0295857988166</v>
      </c>
      <c r="F355" s="2">
        <v>31.9526627218935</v>
      </c>
    </row>
    <row r="356" spans="1:6" x14ac:dyDescent="0.25">
      <c r="A356" s="1">
        <v>41717.638738425929</v>
      </c>
      <c r="B356" t="s">
        <v>485</v>
      </c>
      <c r="C356" t="s">
        <v>43</v>
      </c>
      <c r="D356" s="2">
        <v>119.45</v>
      </c>
      <c r="E356" s="2">
        <v>1.42318961908749</v>
      </c>
      <c r="F356" s="2">
        <v>4.8137295939723703</v>
      </c>
    </row>
    <row r="357" spans="1:6" x14ac:dyDescent="0.25">
      <c r="A357" s="1">
        <v>41717.638784722221</v>
      </c>
      <c r="B357" t="s">
        <v>486</v>
      </c>
      <c r="C357" t="s">
        <v>22</v>
      </c>
      <c r="D357" s="2">
        <v>291.89999999999998</v>
      </c>
      <c r="E357" s="2">
        <v>6.1322370674888802</v>
      </c>
      <c r="F357" s="2">
        <v>7.5025693730729799</v>
      </c>
    </row>
    <row r="358" spans="1:6" x14ac:dyDescent="0.25">
      <c r="A358" s="1">
        <v>41717.63890046296</v>
      </c>
      <c r="B358" t="s">
        <v>487</v>
      </c>
      <c r="C358" t="s">
        <v>26</v>
      </c>
      <c r="D358" s="2">
        <v>190.15</v>
      </c>
      <c r="E358" s="2">
        <v>3.1028135682356099</v>
      </c>
      <c r="F358" s="2">
        <v>-4.4964501709176998</v>
      </c>
    </row>
    <row r="359" spans="1:6" x14ac:dyDescent="0.25">
      <c r="A359" s="1">
        <v>41717.638958333337</v>
      </c>
      <c r="B359" t="s">
        <v>488</v>
      </c>
      <c r="C359" t="s">
        <v>121</v>
      </c>
      <c r="D359" s="2">
        <v>137.15</v>
      </c>
      <c r="E359" s="2">
        <v>16.004374772147301</v>
      </c>
      <c r="F359" s="2">
        <v>25.4101348888079</v>
      </c>
    </row>
    <row r="360" spans="1:6" x14ac:dyDescent="0.25">
      <c r="A360" s="1">
        <v>41717.639004629629</v>
      </c>
      <c r="B360" t="s">
        <v>489</v>
      </c>
      <c r="C360" t="s">
        <v>70</v>
      </c>
      <c r="D360" s="2">
        <v>180.5</v>
      </c>
      <c r="E360" s="2">
        <v>7.0360110803323996</v>
      </c>
      <c r="F360" s="2">
        <v>6.81440443213297</v>
      </c>
    </row>
    <row r="361" spans="1:6" x14ac:dyDescent="0.25">
      <c r="A361" s="1">
        <v>41717.639062499999</v>
      </c>
      <c r="B361" t="s">
        <v>490</v>
      </c>
      <c r="C361" t="s">
        <v>31</v>
      </c>
      <c r="D361" s="2">
        <v>154.9</v>
      </c>
      <c r="E361" s="2">
        <v>3.5506778566817299</v>
      </c>
      <c r="F361" s="2">
        <v>6.6171723692704996</v>
      </c>
    </row>
    <row r="362" spans="1:6" x14ac:dyDescent="0.25">
      <c r="A362" s="1">
        <v>41717.639722222222</v>
      </c>
      <c r="B362" t="s">
        <v>491</v>
      </c>
      <c r="C362" t="s">
        <v>5</v>
      </c>
      <c r="D362" s="2">
        <v>738.45</v>
      </c>
      <c r="E362" s="2">
        <v>1.4015843997562301</v>
      </c>
      <c r="F362" s="2">
        <v>0.46042386078948799</v>
      </c>
    </row>
    <row r="363" spans="1:6" x14ac:dyDescent="0.25">
      <c r="A363" s="1">
        <v>41717.639722222222</v>
      </c>
      <c r="B363" t="s">
        <v>491</v>
      </c>
      <c r="C363" t="s">
        <v>16</v>
      </c>
      <c r="D363" s="2">
        <v>1209.95</v>
      </c>
      <c r="E363" s="2">
        <v>2.9009463200958598</v>
      </c>
      <c r="F363" s="2">
        <v>4.12000495888259</v>
      </c>
    </row>
    <row r="364" spans="1:6" x14ac:dyDescent="0.25">
      <c r="A364" s="1">
        <v>41717.639722222222</v>
      </c>
      <c r="B364" t="s">
        <v>491</v>
      </c>
      <c r="C364" t="s">
        <v>4</v>
      </c>
      <c r="D364" s="2">
        <v>1708.85</v>
      </c>
      <c r="E364" s="2">
        <v>12.2216695438453</v>
      </c>
      <c r="F364" s="2">
        <v>16.159990636978101</v>
      </c>
    </row>
    <row r="365" spans="1:6" x14ac:dyDescent="0.25">
      <c r="A365" s="1">
        <v>41717.641111111108</v>
      </c>
      <c r="B365" t="s">
        <v>313</v>
      </c>
      <c r="C365" t="s">
        <v>14</v>
      </c>
      <c r="D365" s="2">
        <v>356.6</v>
      </c>
      <c r="E365" s="2">
        <v>10.4739203589456</v>
      </c>
      <c r="F365" s="2">
        <v>17.428491306786299</v>
      </c>
    </row>
    <row r="366" spans="1:6" x14ac:dyDescent="0.25">
      <c r="A366" s="1">
        <v>41718.493750000001</v>
      </c>
      <c r="B366" t="s">
        <v>492</v>
      </c>
      <c r="C366" t="s">
        <v>120</v>
      </c>
      <c r="D366" s="2">
        <v>572.54999999999995</v>
      </c>
      <c r="E366" s="2">
        <v>5.7636887608069198</v>
      </c>
      <c r="F366" s="2">
        <v>7.9207056152301103</v>
      </c>
    </row>
    <row r="367" spans="1:6" x14ac:dyDescent="0.25">
      <c r="A367" s="1">
        <v>41718.495868055557</v>
      </c>
      <c r="B367" t="s">
        <v>493</v>
      </c>
      <c r="C367" t="s">
        <v>34</v>
      </c>
      <c r="D367" s="2">
        <v>515.6</v>
      </c>
      <c r="E367" s="2">
        <v>6.2742435996896901</v>
      </c>
      <c r="F367" s="2">
        <v>5.0232738557020902</v>
      </c>
    </row>
    <row r="368" spans="1:6" x14ac:dyDescent="0.25">
      <c r="A368" s="1">
        <v>41718.496041666665</v>
      </c>
      <c r="B368" t="s">
        <v>494</v>
      </c>
      <c r="C368" t="s">
        <v>122</v>
      </c>
      <c r="D368" s="2">
        <v>249.2</v>
      </c>
      <c r="E368" s="2">
        <v>11.115569823435001</v>
      </c>
      <c r="F368" s="2">
        <v>16.6131621187801</v>
      </c>
    </row>
    <row r="369" spans="1:6" x14ac:dyDescent="0.25">
      <c r="A369" s="1">
        <v>41718.496238425927</v>
      </c>
      <c r="B369" t="s">
        <v>495</v>
      </c>
      <c r="C369" t="s">
        <v>35</v>
      </c>
      <c r="D369" s="2">
        <v>259.75</v>
      </c>
      <c r="E369" s="2">
        <v>12.5890279114533</v>
      </c>
      <c r="F369" s="2">
        <v>8.3156881616939504</v>
      </c>
    </row>
    <row r="370" spans="1:6" x14ac:dyDescent="0.25">
      <c r="A370" s="1">
        <v>41718.613668981481</v>
      </c>
      <c r="B370" t="s">
        <v>426</v>
      </c>
      <c r="C370" t="s">
        <v>107</v>
      </c>
      <c r="D370" s="2">
        <v>70.95</v>
      </c>
      <c r="E370" s="2">
        <v>3.6645525017618001</v>
      </c>
      <c r="F370" s="2">
        <v>-3.45313601127555</v>
      </c>
    </row>
    <row r="371" spans="1:6" x14ac:dyDescent="0.25">
      <c r="A371" s="1">
        <v>41718.613726851851</v>
      </c>
      <c r="B371" t="s">
        <v>496</v>
      </c>
      <c r="C371" t="s">
        <v>123</v>
      </c>
      <c r="D371" s="2">
        <v>56.4</v>
      </c>
      <c r="E371" s="2">
        <v>5.0531914893616996</v>
      </c>
      <c r="F371" s="2">
        <v>15.0709219858156</v>
      </c>
    </row>
    <row r="372" spans="1:6" x14ac:dyDescent="0.25">
      <c r="A372" s="1">
        <v>41718.61378472222</v>
      </c>
      <c r="B372" t="s">
        <v>497</v>
      </c>
      <c r="C372" t="s">
        <v>1</v>
      </c>
      <c r="D372" s="2">
        <v>41.5</v>
      </c>
      <c r="E372" s="2">
        <v>17.108433734939801</v>
      </c>
      <c r="F372" s="2">
        <v>35.662650602409599</v>
      </c>
    </row>
    <row r="373" spans="1:6" x14ac:dyDescent="0.25">
      <c r="A373" s="1">
        <v>41718.613842592589</v>
      </c>
      <c r="B373" t="s">
        <v>481</v>
      </c>
      <c r="C373" t="s">
        <v>120</v>
      </c>
      <c r="D373" s="2">
        <v>572.54999999999995</v>
      </c>
      <c r="E373" s="2">
        <v>5.7636887608069198</v>
      </c>
      <c r="F373" s="2">
        <v>7.9207056152301103</v>
      </c>
    </row>
    <row r="374" spans="1:6" x14ac:dyDescent="0.25">
      <c r="A374" s="1">
        <v>41718.712048611109</v>
      </c>
      <c r="B374" t="s">
        <v>498</v>
      </c>
      <c r="C374" t="s">
        <v>11</v>
      </c>
      <c r="D374" s="2">
        <v>1357.35</v>
      </c>
      <c r="E374" s="2">
        <v>7.5993664124949403</v>
      </c>
      <c r="F374" s="2">
        <v>10.782038530961101</v>
      </c>
    </row>
    <row r="375" spans="1:6" x14ac:dyDescent="0.25">
      <c r="A375" s="1">
        <v>41718.712048611109</v>
      </c>
      <c r="B375" t="s">
        <v>498</v>
      </c>
      <c r="C375" t="s">
        <v>111</v>
      </c>
      <c r="D375" s="2">
        <v>906</v>
      </c>
      <c r="E375" s="2">
        <v>2.7317880794702001</v>
      </c>
      <c r="F375" s="2">
        <v>6.9591611479028703</v>
      </c>
    </row>
    <row r="376" spans="1:6" x14ac:dyDescent="0.25">
      <c r="A376" s="1">
        <v>41718.71234953704</v>
      </c>
      <c r="B376" t="s">
        <v>316</v>
      </c>
      <c r="C376" t="s">
        <v>60</v>
      </c>
      <c r="D376" s="2">
        <v>2108.1999999999998</v>
      </c>
      <c r="E376" s="2">
        <v>1.1834740536951101</v>
      </c>
      <c r="F376" s="2">
        <v>0.85143724504317797</v>
      </c>
    </row>
    <row r="377" spans="1:6" x14ac:dyDescent="0.25">
      <c r="A377" s="1">
        <v>41718.712476851855</v>
      </c>
      <c r="B377" t="s">
        <v>499</v>
      </c>
      <c r="C377" t="s">
        <v>62</v>
      </c>
      <c r="D377" s="2">
        <v>259.05</v>
      </c>
      <c r="E377" s="2">
        <v>-2.72148233931674</v>
      </c>
      <c r="F377" s="2">
        <v>-4.9990349353406698</v>
      </c>
    </row>
    <row r="378" spans="1:6" x14ac:dyDescent="0.25">
      <c r="A378" s="1">
        <v>41718.71298611111</v>
      </c>
      <c r="B378" t="s">
        <v>230</v>
      </c>
      <c r="C378" t="s">
        <v>4</v>
      </c>
      <c r="D378" s="2">
        <v>1677.95</v>
      </c>
      <c r="E378" s="2">
        <v>14.288268422777801</v>
      </c>
      <c r="F378" s="2">
        <v>20.864745671801899</v>
      </c>
    </row>
    <row r="379" spans="1:6" x14ac:dyDescent="0.25">
      <c r="A379" s="1">
        <v>41718.71298611111</v>
      </c>
      <c r="B379" t="s">
        <v>230</v>
      </c>
      <c r="C379" t="s">
        <v>66</v>
      </c>
      <c r="D379" s="2">
        <v>632.6</v>
      </c>
      <c r="E379" s="2">
        <v>17.594056275687599</v>
      </c>
      <c r="F379" s="2">
        <v>23.703762251027499</v>
      </c>
    </row>
    <row r="380" spans="1:6" x14ac:dyDescent="0.25">
      <c r="A380" s="1">
        <v>41718.71298611111</v>
      </c>
      <c r="B380" t="s">
        <v>230</v>
      </c>
      <c r="C380" t="s">
        <v>90</v>
      </c>
      <c r="D380" s="2">
        <v>641.25</v>
      </c>
      <c r="E380" s="2">
        <v>12.397660818713501</v>
      </c>
      <c r="F380" s="2">
        <v>22.744639376218299</v>
      </c>
    </row>
    <row r="381" spans="1:6" x14ac:dyDescent="0.25">
      <c r="A381" s="1">
        <v>41718.799340277779</v>
      </c>
      <c r="B381" t="s">
        <v>380</v>
      </c>
      <c r="C381" t="s">
        <v>34</v>
      </c>
      <c r="D381" s="2">
        <v>515.6</v>
      </c>
      <c r="E381" s="2">
        <v>6.2742435996896901</v>
      </c>
      <c r="F381" s="2">
        <v>5.0232738557020902</v>
      </c>
    </row>
    <row r="382" spans="1:6" x14ac:dyDescent="0.25">
      <c r="A382" s="1">
        <v>41718.812037037038</v>
      </c>
      <c r="B382" t="s">
        <v>380</v>
      </c>
      <c r="C382" t="s">
        <v>34</v>
      </c>
      <c r="D382" s="2">
        <v>515.6</v>
      </c>
      <c r="E382" s="2">
        <v>6.2742435996896901</v>
      </c>
      <c r="F382" s="2">
        <v>5.0232738557020902</v>
      </c>
    </row>
    <row r="383" spans="1:6" x14ac:dyDescent="0.25">
      <c r="A383" s="1">
        <v>41719.460127314815</v>
      </c>
      <c r="B383" t="s">
        <v>500</v>
      </c>
      <c r="C383" t="s">
        <v>111</v>
      </c>
      <c r="D383" s="2">
        <v>885.8</v>
      </c>
      <c r="E383" s="2">
        <v>6.4122826823210701</v>
      </c>
      <c r="F383" s="2">
        <v>7.6710318356288196</v>
      </c>
    </row>
    <row r="384" spans="1:6" x14ac:dyDescent="0.25">
      <c r="A384" s="1">
        <v>41719.460277777776</v>
      </c>
      <c r="B384" t="s">
        <v>501</v>
      </c>
      <c r="C384" t="s">
        <v>92</v>
      </c>
      <c r="D384" s="2">
        <v>1038.1500000000001</v>
      </c>
      <c r="E384" s="2">
        <v>5.07152145643692</v>
      </c>
      <c r="F384" s="2">
        <v>10.7739729326205</v>
      </c>
    </row>
    <row r="385" spans="1:6" x14ac:dyDescent="0.25">
      <c r="A385" s="1">
        <v>41719.460370370369</v>
      </c>
      <c r="B385" t="s">
        <v>502</v>
      </c>
      <c r="C385" t="s">
        <v>27</v>
      </c>
      <c r="D385" s="2">
        <v>151.65</v>
      </c>
      <c r="E385" s="2">
        <v>4.5169798878997698</v>
      </c>
      <c r="F385" s="2">
        <v>9.7922848664688402</v>
      </c>
    </row>
    <row r="386" spans="1:6" x14ac:dyDescent="0.25">
      <c r="A386" s="1">
        <v>41719.555752314816</v>
      </c>
      <c r="B386" t="s">
        <v>279</v>
      </c>
      <c r="C386" t="s">
        <v>23</v>
      </c>
      <c r="D386" s="2">
        <v>58.95</v>
      </c>
      <c r="E386" s="2">
        <v>11.789652247667499</v>
      </c>
      <c r="F386" s="2">
        <v>21.034775233248499</v>
      </c>
    </row>
    <row r="387" spans="1:6" x14ac:dyDescent="0.25">
      <c r="A387" s="1">
        <v>41719.556087962963</v>
      </c>
      <c r="B387" t="s">
        <v>503</v>
      </c>
      <c r="C387" t="s">
        <v>14</v>
      </c>
      <c r="D387" s="2">
        <v>362.85</v>
      </c>
      <c r="E387" s="2">
        <v>10.555325892241999</v>
      </c>
      <c r="F387" s="2">
        <v>15.708970649028499</v>
      </c>
    </row>
    <row r="388" spans="1:6" x14ac:dyDescent="0.25">
      <c r="A388" s="1">
        <v>41719.556296296294</v>
      </c>
      <c r="B388" t="s">
        <v>504</v>
      </c>
      <c r="C388" t="s">
        <v>8</v>
      </c>
      <c r="D388" s="2">
        <v>580.4</v>
      </c>
      <c r="E388" s="2">
        <v>-1.4300482425913099</v>
      </c>
      <c r="F388" s="2">
        <v>8.2270847691247404</v>
      </c>
    </row>
    <row r="389" spans="1:6" x14ac:dyDescent="0.25">
      <c r="A389" s="1">
        <v>41722.455150462964</v>
      </c>
      <c r="B389" t="s">
        <v>505</v>
      </c>
      <c r="C389" t="s">
        <v>32</v>
      </c>
      <c r="D389" s="2">
        <v>391.05</v>
      </c>
      <c r="E389" s="2">
        <v>3.3371691599539699</v>
      </c>
      <c r="F389" s="2">
        <v>2.4549290372075099</v>
      </c>
    </row>
    <row r="390" spans="1:6" x14ac:dyDescent="0.25">
      <c r="A390" s="1">
        <v>41722.455266203702</v>
      </c>
      <c r="B390" t="s">
        <v>285</v>
      </c>
      <c r="C390" t="s">
        <v>28</v>
      </c>
      <c r="D390" s="2">
        <v>1142.1500000000001</v>
      </c>
      <c r="E390" s="2">
        <v>-3.9005384581710101</v>
      </c>
      <c r="F390" s="2">
        <v>-4.9818325088648701</v>
      </c>
    </row>
    <row r="391" spans="1:6" x14ac:dyDescent="0.25">
      <c r="A391" s="1">
        <v>41722.455335648148</v>
      </c>
      <c r="B391" t="s">
        <v>506</v>
      </c>
      <c r="C391" t="s">
        <v>73</v>
      </c>
      <c r="D391" s="2">
        <v>1886.3</v>
      </c>
      <c r="E391" s="2">
        <v>2.1682659174044501</v>
      </c>
      <c r="F391" s="2">
        <v>2.1682659174044501</v>
      </c>
    </row>
    <row r="392" spans="1:6" x14ac:dyDescent="0.25">
      <c r="A392" s="1">
        <v>41722.572824074072</v>
      </c>
      <c r="B392" t="s">
        <v>507</v>
      </c>
      <c r="C392" t="s">
        <v>64</v>
      </c>
      <c r="D392" s="2">
        <v>171.6</v>
      </c>
      <c r="E392" s="2">
        <v>2.5932400932400999</v>
      </c>
      <c r="F392" s="2">
        <v>-3.2051282051282102</v>
      </c>
    </row>
    <row r="393" spans="1:6" x14ac:dyDescent="0.25">
      <c r="A393" s="1">
        <v>41722.572870370372</v>
      </c>
      <c r="B393" t="s">
        <v>508</v>
      </c>
      <c r="C393" t="s">
        <v>1</v>
      </c>
      <c r="D393" s="2">
        <v>41.8</v>
      </c>
      <c r="E393" s="2">
        <v>29.306220095693799</v>
      </c>
      <c r="F393" s="2">
        <v>26.555023923444999</v>
      </c>
    </row>
    <row r="394" spans="1:6" x14ac:dyDescent="0.25">
      <c r="A394" s="1">
        <v>41722.573263888888</v>
      </c>
      <c r="B394" t="s">
        <v>509</v>
      </c>
      <c r="C394" t="s">
        <v>124</v>
      </c>
      <c r="D394" s="2">
        <v>88.1</v>
      </c>
      <c r="E394" s="2">
        <v>-7.8320090805902298</v>
      </c>
      <c r="F394" s="2">
        <v>-6.7536889897843198</v>
      </c>
    </row>
    <row r="395" spans="1:6" x14ac:dyDescent="0.25">
      <c r="A395" s="1">
        <v>41722.714826388888</v>
      </c>
      <c r="B395" t="s">
        <v>274</v>
      </c>
      <c r="C395" t="s">
        <v>20</v>
      </c>
      <c r="D395" s="2">
        <v>521.25</v>
      </c>
      <c r="E395" s="2">
        <v>8.3741007194244599</v>
      </c>
      <c r="F395" s="2">
        <v>7.08872901678658</v>
      </c>
    </row>
    <row r="396" spans="1:6" x14ac:dyDescent="0.25">
      <c r="A396" s="1">
        <v>41722.71497685185</v>
      </c>
      <c r="B396" t="s">
        <v>510</v>
      </c>
      <c r="C396" t="s">
        <v>16</v>
      </c>
      <c r="D396" s="2">
        <v>1242.2</v>
      </c>
      <c r="E396" s="2">
        <v>-0.94590243117050399</v>
      </c>
      <c r="F396" s="2">
        <v>-1.83142811141523</v>
      </c>
    </row>
    <row r="397" spans="1:6" x14ac:dyDescent="0.25">
      <c r="A397" s="1">
        <v>41722.716192129628</v>
      </c>
      <c r="B397" t="s">
        <v>511</v>
      </c>
      <c r="C397" t="s">
        <v>79</v>
      </c>
      <c r="D397" s="2">
        <v>207.3</v>
      </c>
      <c r="E397" s="2">
        <v>-1.4230583695127901</v>
      </c>
      <c r="F397" s="2">
        <v>-4.1244573082489202</v>
      </c>
    </row>
    <row r="398" spans="1:6" x14ac:dyDescent="0.25">
      <c r="A398" s="1">
        <v>41722.763124999998</v>
      </c>
      <c r="B398" t="s">
        <v>512</v>
      </c>
      <c r="C398" t="s">
        <v>89</v>
      </c>
      <c r="D398" s="2">
        <v>134.5</v>
      </c>
      <c r="E398" s="2">
        <v>4.3866171003717502</v>
      </c>
      <c r="F398" s="2">
        <v>11.5613382899628</v>
      </c>
    </row>
    <row r="399" spans="1:6" x14ac:dyDescent="0.25">
      <c r="A399" s="1">
        <v>41722.76326388889</v>
      </c>
      <c r="B399" t="s">
        <v>513</v>
      </c>
      <c r="C399" t="s">
        <v>34</v>
      </c>
      <c r="D399" s="2">
        <v>523.9</v>
      </c>
      <c r="E399" s="2">
        <v>1.2979576255010601</v>
      </c>
      <c r="F399" s="2">
        <v>2.0232868868104599</v>
      </c>
    </row>
    <row r="400" spans="1:6" x14ac:dyDescent="0.25">
      <c r="A400" s="1">
        <v>41724.44394675926</v>
      </c>
      <c r="B400" t="s">
        <v>231</v>
      </c>
      <c r="C400" t="s">
        <v>16</v>
      </c>
      <c r="D400" s="2">
        <v>1256.5</v>
      </c>
      <c r="E400" s="2">
        <v>-3.7684042976522001</v>
      </c>
      <c r="F400" s="2">
        <v>-2.7019498607242398</v>
      </c>
    </row>
    <row r="401" spans="1:6" x14ac:dyDescent="0.25">
      <c r="A401" s="1">
        <v>41724.497511574074</v>
      </c>
      <c r="B401" t="s">
        <v>311</v>
      </c>
      <c r="C401" t="s">
        <v>55</v>
      </c>
      <c r="D401" s="2">
        <v>359.05</v>
      </c>
      <c r="E401" s="2">
        <v>-3.7877732906280501</v>
      </c>
      <c r="F401" s="2">
        <v>-3.62066564545328</v>
      </c>
    </row>
    <row r="402" spans="1:6" x14ac:dyDescent="0.25">
      <c r="A402" s="1">
        <v>41724.52957175926</v>
      </c>
      <c r="B402" t="s">
        <v>372</v>
      </c>
      <c r="C402" t="s">
        <v>14</v>
      </c>
      <c r="D402" s="2">
        <v>374.8</v>
      </c>
      <c r="E402" s="2">
        <v>8.4978655282817392</v>
      </c>
      <c r="F402" s="2">
        <v>10.3788687299893</v>
      </c>
    </row>
    <row r="403" spans="1:6" x14ac:dyDescent="0.25">
      <c r="A403" s="1">
        <v>41724.529988425929</v>
      </c>
      <c r="B403" t="s">
        <v>232</v>
      </c>
      <c r="C403" t="s">
        <v>30</v>
      </c>
      <c r="D403" s="2">
        <v>236.45</v>
      </c>
      <c r="E403" s="2">
        <v>10.5307676041447</v>
      </c>
      <c r="F403" s="2">
        <v>4.4195390145908302</v>
      </c>
    </row>
    <row r="404" spans="1:6" x14ac:dyDescent="0.25">
      <c r="A404" s="1">
        <v>41724.530046296299</v>
      </c>
      <c r="B404" t="s">
        <v>514</v>
      </c>
      <c r="C404" t="s">
        <v>125</v>
      </c>
      <c r="D404" s="2">
        <v>310.14999999999998</v>
      </c>
      <c r="E404" s="2">
        <v>1.90230533612769</v>
      </c>
      <c r="F404" s="2">
        <v>1.17684991133324</v>
      </c>
    </row>
    <row r="405" spans="1:6" x14ac:dyDescent="0.25">
      <c r="A405" s="1">
        <v>41724.530104166668</v>
      </c>
      <c r="B405" t="s">
        <v>437</v>
      </c>
      <c r="C405" t="s">
        <v>68</v>
      </c>
      <c r="D405" s="2">
        <v>373.45</v>
      </c>
      <c r="E405" s="2">
        <v>-2.3430178069353298</v>
      </c>
      <c r="F405" s="2">
        <v>-1.4593653768911501</v>
      </c>
    </row>
    <row r="406" spans="1:6" x14ac:dyDescent="0.25">
      <c r="A406" s="1">
        <v>41724.5940625</v>
      </c>
      <c r="B406" t="s">
        <v>233</v>
      </c>
      <c r="C406" t="s">
        <v>38</v>
      </c>
      <c r="D406" s="2">
        <v>81.849999999999994</v>
      </c>
      <c r="E406" s="2">
        <v>1.40500916310324</v>
      </c>
      <c r="F406" s="2">
        <v>-0.244349419670114</v>
      </c>
    </row>
    <row r="407" spans="1:6" x14ac:dyDescent="0.25">
      <c r="A407" s="1">
        <v>41724.594143518516</v>
      </c>
      <c r="B407" t="s">
        <v>515</v>
      </c>
      <c r="C407" t="s">
        <v>126</v>
      </c>
      <c r="D407" s="2">
        <v>63.45</v>
      </c>
      <c r="E407" s="2">
        <v>11.7415287628054</v>
      </c>
      <c r="F407" s="2">
        <v>9.5350669818754898</v>
      </c>
    </row>
    <row r="408" spans="1:6" x14ac:dyDescent="0.25">
      <c r="A408" s="1">
        <v>41724.936053240737</v>
      </c>
      <c r="B408" t="s">
        <v>516</v>
      </c>
      <c r="C408" t="s">
        <v>127</v>
      </c>
      <c r="D408" s="2">
        <v>95.85</v>
      </c>
      <c r="E408" s="2">
        <v>-0.36515388628064099</v>
      </c>
      <c r="F408" s="2">
        <v>-9.7548252477829909</v>
      </c>
    </row>
    <row r="409" spans="1:6" x14ac:dyDescent="0.25">
      <c r="A409" s="1">
        <v>41724.936249999999</v>
      </c>
      <c r="B409" t="s">
        <v>234</v>
      </c>
      <c r="C409" t="s">
        <v>128</v>
      </c>
      <c r="D409" s="2">
        <v>1293.45</v>
      </c>
      <c r="E409" s="2">
        <v>6.6372878735165601</v>
      </c>
      <c r="F409" s="2">
        <v>2.9688043604313901</v>
      </c>
    </row>
    <row r="410" spans="1:6" x14ac:dyDescent="0.25">
      <c r="A410" s="1">
        <v>41724.936249999999</v>
      </c>
      <c r="B410" t="s">
        <v>234</v>
      </c>
      <c r="C410" t="s">
        <v>129</v>
      </c>
      <c r="D410" s="2">
        <v>186.35</v>
      </c>
      <c r="E410" s="2">
        <v>12.369197746176599</v>
      </c>
      <c r="F410" s="2">
        <v>11.4837671049101</v>
      </c>
    </row>
    <row r="411" spans="1:6" x14ac:dyDescent="0.25">
      <c r="A411" s="1">
        <v>41724.936469907407</v>
      </c>
      <c r="B411" t="s">
        <v>235</v>
      </c>
      <c r="C411" t="s">
        <v>3</v>
      </c>
      <c r="D411" s="2">
        <v>125.4</v>
      </c>
      <c r="E411" s="2">
        <v>9.5295055821371495</v>
      </c>
      <c r="F411" s="2">
        <v>8.0143540669856304</v>
      </c>
    </row>
    <row r="412" spans="1:6" x14ac:dyDescent="0.25">
      <c r="A412" s="1">
        <v>41725.513078703705</v>
      </c>
      <c r="B412" t="s">
        <v>517</v>
      </c>
      <c r="C412" t="s">
        <v>130</v>
      </c>
      <c r="D412" s="2">
        <v>81.8</v>
      </c>
      <c r="E412" s="2">
        <v>8.1295843520782505</v>
      </c>
      <c r="F412" s="2">
        <v>24.144254278728599</v>
      </c>
    </row>
    <row r="413" spans="1:6" x14ac:dyDescent="0.25">
      <c r="A413" s="1">
        <v>41725.513171296298</v>
      </c>
      <c r="B413" t="s">
        <v>518</v>
      </c>
      <c r="C413" t="s">
        <v>120</v>
      </c>
      <c r="D413" s="2">
        <v>599.79999999999995</v>
      </c>
      <c r="E413" s="2">
        <v>0.83361120373457798</v>
      </c>
      <c r="F413" s="2">
        <v>1.60886962320775</v>
      </c>
    </row>
    <row r="414" spans="1:6" x14ac:dyDescent="0.25">
      <c r="A414" s="1">
        <v>41725.513229166667</v>
      </c>
      <c r="B414" t="s">
        <v>313</v>
      </c>
      <c r="C414" t="s">
        <v>14</v>
      </c>
      <c r="D414" s="2">
        <v>375.4</v>
      </c>
      <c r="E414" s="2">
        <v>8.3244539158231206</v>
      </c>
      <c r="F414" s="2">
        <v>11.5876398508258</v>
      </c>
    </row>
    <row r="415" spans="1:6" x14ac:dyDescent="0.25">
      <c r="A415" s="1">
        <v>41725.513310185182</v>
      </c>
      <c r="B415" t="s">
        <v>519</v>
      </c>
      <c r="C415" t="s">
        <v>22</v>
      </c>
      <c r="D415" s="2">
        <v>296.95</v>
      </c>
      <c r="E415" s="2">
        <v>3.5022731099511799</v>
      </c>
      <c r="F415" s="2">
        <v>5.0513554470449602</v>
      </c>
    </row>
    <row r="416" spans="1:6" x14ac:dyDescent="0.25">
      <c r="A416" s="1">
        <v>41725.513599537036</v>
      </c>
      <c r="B416" t="s">
        <v>295</v>
      </c>
      <c r="C416" t="s">
        <v>36</v>
      </c>
      <c r="D416" s="2">
        <v>121.1</v>
      </c>
      <c r="E416" s="2">
        <v>0.90834021469860304</v>
      </c>
      <c r="F416" s="2">
        <v>-2.2708505367464902</v>
      </c>
    </row>
    <row r="417" spans="1:6" x14ac:dyDescent="0.25">
      <c r="A417" s="1">
        <v>41725.514120370368</v>
      </c>
      <c r="B417" t="s">
        <v>520</v>
      </c>
      <c r="C417" t="s">
        <v>124</v>
      </c>
      <c r="D417" s="2">
        <v>83.45</v>
      </c>
      <c r="E417" s="2">
        <v>5.9916117435586801E-2</v>
      </c>
      <c r="F417" s="2">
        <v>-2.15698022768124</v>
      </c>
    </row>
    <row r="418" spans="1:6" x14ac:dyDescent="0.25">
      <c r="A418" s="1">
        <v>41725.525104166663</v>
      </c>
      <c r="B418" t="s">
        <v>521</v>
      </c>
      <c r="C418" t="s">
        <v>131</v>
      </c>
      <c r="D418" s="2">
        <v>22.1</v>
      </c>
      <c r="E418" s="2">
        <v>4.2986425339366496</v>
      </c>
      <c r="F418" s="2">
        <v>4.2986425339366496</v>
      </c>
    </row>
    <row r="419" spans="1:6" x14ac:dyDescent="0.25">
      <c r="A419" s="1">
        <v>41725.655682870369</v>
      </c>
      <c r="B419" t="s">
        <v>522</v>
      </c>
      <c r="C419" t="s">
        <v>36</v>
      </c>
      <c r="D419" s="2">
        <v>121.1</v>
      </c>
      <c r="E419" s="2">
        <v>0.90834021469860304</v>
      </c>
      <c r="F419" s="2">
        <v>-2.2708505367464902</v>
      </c>
    </row>
    <row r="420" spans="1:6" x14ac:dyDescent="0.25">
      <c r="A420" s="1">
        <v>41725.710196759261</v>
      </c>
      <c r="B420" t="s">
        <v>523</v>
      </c>
      <c r="C420" t="s">
        <v>24</v>
      </c>
      <c r="D420" s="2">
        <v>215.45</v>
      </c>
      <c r="E420" s="2">
        <v>7.7280111394755204</v>
      </c>
      <c r="F420" s="2">
        <v>15.1543281503829</v>
      </c>
    </row>
    <row r="421" spans="1:6" x14ac:dyDescent="0.25">
      <c r="A421" s="1">
        <v>41725.710196759261</v>
      </c>
      <c r="B421" t="s">
        <v>523</v>
      </c>
      <c r="C421" t="s">
        <v>46</v>
      </c>
      <c r="D421" s="2">
        <v>122</v>
      </c>
      <c r="E421" s="2">
        <v>13.565573770491801</v>
      </c>
      <c r="F421" s="2">
        <v>24.877049180327901</v>
      </c>
    </row>
    <row r="422" spans="1:6" x14ac:dyDescent="0.25">
      <c r="A422" s="1">
        <v>41725.710509259261</v>
      </c>
      <c r="B422" t="s">
        <v>524</v>
      </c>
      <c r="C422" t="s">
        <v>51</v>
      </c>
      <c r="D422" s="2">
        <v>1833.45</v>
      </c>
      <c r="E422" s="2">
        <v>-2.2062232403392499</v>
      </c>
      <c r="F422" s="2">
        <v>-3.3625132946085299</v>
      </c>
    </row>
    <row r="423" spans="1:6" x14ac:dyDescent="0.25">
      <c r="A423" s="1">
        <v>41725.710509259261</v>
      </c>
      <c r="B423" t="s">
        <v>524</v>
      </c>
      <c r="C423" t="s">
        <v>132</v>
      </c>
      <c r="D423" s="2">
        <v>2655.85</v>
      </c>
      <c r="E423" s="2">
        <v>-1.5381139748103201</v>
      </c>
      <c r="F423" s="2">
        <v>7.4382965905454101</v>
      </c>
    </row>
    <row r="424" spans="1:6" x14ac:dyDescent="0.25">
      <c r="A424" s="1">
        <v>41726.298136574071</v>
      </c>
      <c r="B424" t="s">
        <v>460</v>
      </c>
      <c r="C424" t="s">
        <v>76</v>
      </c>
      <c r="D424" s="2">
        <v>404.9</v>
      </c>
      <c r="E424" s="2">
        <v>10.4717214126945</v>
      </c>
      <c r="F424" s="2">
        <v>7.7796986910348203</v>
      </c>
    </row>
    <row r="425" spans="1:6" x14ac:dyDescent="0.25">
      <c r="A425" s="1">
        <v>41729.515844907408</v>
      </c>
      <c r="B425" t="s">
        <v>500</v>
      </c>
      <c r="C425" t="s">
        <v>111</v>
      </c>
      <c r="D425" s="2">
        <v>930.75</v>
      </c>
      <c r="E425" s="2">
        <v>2.4711254364759601</v>
      </c>
      <c r="F425" s="2">
        <v>3.0996508192318002</v>
      </c>
    </row>
    <row r="426" spans="1:6" x14ac:dyDescent="0.25">
      <c r="A426" s="1">
        <v>41729.516296296293</v>
      </c>
      <c r="B426" t="s">
        <v>525</v>
      </c>
      <c r="C426" t="s">
        <v>7</v>
      </c>
      <c r="D426" s="2">
        <v>236.15</v>
      </c>
      <c r="E426" s="2">
        <v>14.016514926953199</v>
      </c>
      <c r="F426" s="2">
        <v>15.7526995553674</v>
      </c>
    </row>
    <row r="427" spans="1:6" x14ac:dyDescent="0.25">
      <c r="A427" s="1">
        <v>41729.516481481478</v>
      </c>
      <c r="B427" t="s">
        <v>526</v>
      </c>
      <c r="C427" t="s">
        <v>36</v>
      </c>
      <c r="D427" s="2">
        <v>122.25</v>
      </c>
      <c r="E427" s="2">
        <v>1.0633946830265799</v>
      </c>
      <c r="F427" s="2">
        <v>-2.2903885480572601</v>
      </c>
    </row>
    <row r="428" spans="1:6" x14ac:dyDescent="0.25">
      <c r="A428" s="1">
        <v>41729.51662037037</v>
      </c>
      <c r="B428" t="s">
        <v>527</v>
      </c>
      <c r="C428" t="s">
        <v>54</v>
      </c>
      <c r="D428" s="2">
        <v>150.05000000000001</v>
      </c>
      <c r="E428" s="2">
        <v>1.79940019993335</v>
      </c>
      <c r="F428" s="2">
        <v>4.0653115628123899</v>
      </c>
    </row>
    <row r="429" spans="1:6" x14ac:dyDescent="0.25">
      <c r="A429" s="1">
        <v>41729.516736111109</v>
      </c>
      <c r="B429" t="s">
        <v>528</v>
      </c>
      <c r="C429" t="s">
        <v>43</v>
      </c>
      <c r="D429" s="2">
        <v>121.15</v>
      </c>
      <c r="E429" s="2">
        <v>2.0635575732562899</v>
      </c>
      <c r="F429" s="2">
        <v>6.3144861741642604</v>
      </c>
    </row>
    <row r="430" spans="1:6" x14ac:dyDescent="0.25">
      <c r="A430" s="1">
        <v>41729.701053240744</v>
      </c>
      <c r="B430" t="s">
        <v>529</v>
      </c>
      <c r="C430" t="s">
        <v>4</v>
      </c>
      <c r="D430" s="2">
        <v>1917.7</v>
      </c>
      <c r="E430" s="2">
        <v>3.9865463836888</v>
      </c>
      <c r="F430" s="2">
        <v>8.0513114668613408</v>
      </c>
    </row>
    <row r="431" spans="1:6" x14ac:dyDescent="0.25">
      <c r="A431" s="1">
        <v>41729.701226851852</v>
      </c>
      <c r="B431" t="s">
        <v>530</v>
      </c>
      <c r="C431" t="s">
        <v>14</v>
      </c>
      <c r="D431" s="2">
        <v>393.95</v>
      </c>
      <c r="E431" s="2">
        <v>6.5744383805051498</v>
      </c>
      <c r="F431" s="2">
        <v>7.5009518974489202</v>
      </c>
    </row>
    <row r="432" spans="1:6" x14ac:dyDescent="0.25">
      <c r="A432" s="1">
        <v>41729.701226851852</v>
      </c>
      <c r="B432" t="s">
        <v>530</v>
      </c>
      <c r="C432" t="s">
        <v>3</v>
      </c>
      <c r="D432" s="2">
        <v>141.75</v>
      </c>
      <c r="E432" s="2">
        <v>-0.74074074074074903</v>
      </c>
      <c r="F432" s="2">
        <v>1.2345679012345701</v>
      </c>
    </row>
    <row r="433" spans="1:6" x14ac:dyDescent="0.25">
      <c r="A433" s="1">
        <v>41729.701365740744</v>
      </c>
      <c r="B433" t="s">
        <v>471</v>
      </c>
      <c r="C433" t="s">
        <v>67</v>
      </c>
      <c r="D433" s="2">
        <v>262.7</v>
      </c>
      <c r="E433" s="2">
        <v>1.9033117624671199E-2</v>
      </c>
      <c r="F433" s="2">
        <v>-1.2371526456033499</v>
      </c>
    </row>
    <row r="434" spans="1:6" x14ac:dyDescent="0.25">
      <c r="A434" s="1">
        <v>41729.70144675926</v>
      </c>
      <c r="B434" t="s">
        <v>531</v>
      </c>
      <c r="C434" t="s">
        <v>14</v>
      </c>
      <c r="D434" s="2">
        <v>393.95</v>
      </c>
      <c r="E434" s="2">
        <v>6.5744383805051498</v>
      </c>
      <c r="F434" s="2">
        <v>7.5009518974489202</v>
      </c>
    </row>
    <row r="435" spans="1:6" x14ac:dyDescent="0.25">
      <c r="A435" s="1">
        <v>41729.70144675926</v>
      </c>
      <c r="B435" t="s">
        <v>531</v>
      </c>
      <c r="C435" t="s">
        <v>116</v>
      </c>
      <c r="D435" s="2">
        <v>401.75</v>
      </c>
      <c r="E435" s="2">
        <v>-1.4436838830118299</v>
      </c>
      <c r="F435" s="2">
        <v>-2.3646546359676401</v>
      </c>
    </row>
    <row r="436" spans="1:6" x14ac:dyDescent="0.25">
      <c r="A436" s="1">
        <v>41729.70144675926</v>
      </c>
      <c r="B436" t="s">
        <v>531</v>
      </c>
      <c r="C436" t="s">
        <v>100</v>
      </c>
      <c r="D436" s="2">
        <v>933.9</v>
      </c>
      <c r="E436" s="2">
        <v>-1.52585929971089</v>
      </c>
      <c r="F436" s="2">
        <v>-1.2902880394046401</v>
      </c>
    </row>
    <row r="437" spans="1:6" x14ac:dyDescent="0.25">
      <c r="A437" s="1">
        <v>41731.531967592593</v>
      </c>
      <c r="B437" t="s">
        <v>532</v>
      </c>
      <c r="C437" t="s">
        <v>22</v>
      </c>
      <c r="D437" s="2">
        <v>307.55</v>
      </c>
      <c r="E437" s="2">
        <v>2.1622500406437899</v>
      </c>
      <c r="F437" s="2">
        <v>6.1615997398796898</v>
      </c>
    </row>
    <row r="438" spans="1:6" x14ac:dyDescent="0.25">
      <c r="A438" s="1">
        <v>41731.532037037039</v>
      </c>
      <c r="B438" t="s">
        <v>533</v>
      </c>
      <c r="C438" t="s">
        <v>81</v>
      </c>
      <c r="D438" s="2">
        <v>163.1</v>
      </c>
      <c r="E438" s="2">
        <v>1.8700183936235499</v>
      </c>
      <c r="F438" s="2">
        <v>5.5793991416309003</v>
      </c>
    </row>
    <row r="439" spans="1:6" x14ac:dyDescent="0.25">
      <c r="A439" s="1">
        <v>41731.532094907408</v>
      </c>
      <c r="B439" t="s">
        <v>534</v>
      </c>
      <c r="C439" t="s">
        <v>9</v>
      </c>
      <c r="D439" s="2">
        <v>1002</v>
      </c>
      <c r="E439" s="2">
        <v>-1.72654690618762</v>
      </c>
      <c r="F439" s="2">
        <v>3.70758483033933</v>
      </c>
    </row>
    <row r="440" spans="1:6" x14ac:dyDescent="0.25">
      <c r="A440" s="1">
        <v>41731.532199074078</v>
      </c>
      <c r="B440" t="s">
        <v>535</v>
      </c>
      <c r="C440" t="s">
        <v>60</v>
      </c>
      <c r="D440" s="2">
        <v>2172.25</v>
      </c>
      <c r="E440" s="2">
        <v>3.7058349637472698</v>
      </c>
      <c r="F440" s="2">
        <v>1.91046150304983</v>
      </c>
    </row>
    <row r="441" spans="1:6" x14ac:dyDescent="0.25">
      <c r="A441" s="1">
        <v>41731.532349537039</v>
      </c>
      <c r="B441" t="s">
        <v>444</v>
      </c>
      <c r="C441" t="s">
        <v>111</v>
      </c>
      <c r="D441" s="2">
        <v>958.2</v>
      </c>
      <c r="E441" s="2">
        <v>-0.94969734919641202</v>
      </c>
      <c r="F441" s="2">
        <v>0.93404299728657203</v>
      </c>
    </row>
    <row r="442" spans="1:6" x14ac:dyDescent="0.25">
      <c r="A442" s="1">
        <v>41731.532476851855</v>
      </c>
      <c r="B442" t="s">
        <v>288</v>
      </c>
      <c r="C442" t="s">
        <v>30</v>
      </c>
      <c r="D442" s="2">
        <v>264.95</v>
      </c>
      <c r="E442" s="2">
        <v>-4.05736931496509</v>
      </c>
      <c r="F442" s="2">
        <v>-0.490658614832992</v>
      </c>
    </row>
    <row r="443" spans="1:6" x14ac:dyDescent="0.25">
      <c r="A443" s="1">
        <v>41731.532789351855</v>
      </c>
      <c r="B443" t="s">
        <v>426</v>
      </c>
      <c r="C443" t="s">
        <v>107</v>
      </c>
      <c r="D443" s="2">
        <v>77.3</v>
      </c>
      <c r="E443" s="2">
        <v>-12.419146183699899</v>
      </c>
      <c r="F443" s="2">
        <v>-11.060802069857701</v>
      </c>
    </row>
    <row r="444" spans="1:6" x14ac:dyDescent="0.25">
      <c r="A444" s="1">
        <v>41731.737939814811</v>
      </c>
      <c r="B444" t="s">
        <v>536</v>
      </c>
      <c r="C444" t="s">
        <v>117</v>
      </c>
      <c r="D444" s="2">
        <v>102.5</v>
      </c>
      <c r="E444" s="2">
        <v>4.0975609756097597</v>
      </c>
      <c r="F444" s="2">
        <v>-5.3170731707317103</v>
      </c>
    </row>
    <row r="445" spans="1:6" x14ac:dyDescent="0.25">
      <c r="A445" s="1">
        <v>41732.507754629631</v>
      </c>
      <c r="B445" t="s">
        <v>236</v>
      </c>
      <c r="C445" t="s">
        <v>133</v>
      </c>
      <c r="D445" s="2">
        <v>600.4</v>
      </c>
      <c r="E445" s="2">
        <v>4.9716855429713602</v>
      </c>
      <c r="F445" s="2">
        <v>7.9280479680213203</v>
      </c>
    </row>
    <row r="446" spans="1:6" x14ac:dyDescent="0.25">
      <c r="A446" s="1">
        <v>41732.507939814815</v>
      </c>
      <c r="B446" t="s">
        <v>537</v>
      </c>
      <c r="C446" t="s">
        <v>134</v>
      </c>
      <c r="D446" s="2">
        <v>64.650000000000006</v>
      </c>
      <c r="E446" s="2">
        <v>-1.1600928074246</v>
      </c>
      <c r="F446" s="2">
        <v>1.0827532869295999</v>
      </c>
    </row>
    <row r="447" spans="1:6" x14ac:dyDescent="0.25">
      <c r="A447" s="1">
        <v>41732.507939814815</v>
      </c>
      <c r="B447" t="s">
        <v>537</v>
      </c>
      <c r="C447" t="s">
        <v>42</v>
      </c>
      <c r="D447" s="2">
        <v>274.64999999999998</v>
      </c>
      <c r="E447" s="2">
        <v>-1.80229382850901</v>
      </c>
      <c r="F447" s="2">
        <v>4.5694520298561896</v>
      </c>
    </row>
    <row r="448" spans="1:6" x14ac:dyDescent="0.25">
      <c r="A448" s="1">
        <v>41732.5080787037</v>
      </c>
      <c r="B448" t="s">
        <v>538</v>
      </c>
      <c r="C448" t="s">
        <v>7</v>
      </c>
      <c r="D448" s="2">
        <v>244.45</v>
      </c>
      <c r="E448" s="2">
        <v>8.2839026385764001</v>
      </c>
      <c r="F448" s="2">
        <v>14.5633053794232</v>
      </c>
    </row>
    <row r="449" spans="1:6" x14ac:dyDescent="0.25">
      <c r="A449" s="1">
        <v>41732.5080787037</v>
      </c>
      <c r="B449" t="s">
        <v>538</v>
      </c>
      <c r="C449" t="s">
        <v>107</v>
      </c>
      <c r="D449" s="2">
        <v>69.8</v>
      </c>
      <c r="E449" s="2">
        <v>-3.0085959885386702</v>
      </c>
      <c r="F449" s="2">
        <v>-3.0085959885386702</v>
      </c>
    </row>
    <row r="450" spans="1:6" x14ac:dyDescent="0.25">
      <c r="A450" s="1">
        <v>41732.508136574077</v>
      </c>
      <c r="B450" t="s">
        <v>539</v>
      </c>
      <c r="C450" t="s">
        <v>15</v>
      </c>
      <c r="D450" s="2">
        <v>411.35</v>
      </c>
      <c r="E450" s="2">
        <v>0.14586118876868001</v>
      </c>
      <c r="F450" s="2">
        <v>2.89291357724565</v>
      </c>
    </row>
    <row r="451" spans="1:6" x14ac:dyDescent="0.25">
      <c r="A451" s="1">
        <v>41732.508206018516</v>
      </c>
      <c r="B451" t="s">
        <v>540</v>
      </c>
      <c r="C451" t="s">
        <v>91</v>
      </c>
      <c r="D451" s="2">
        <v>140.15</v>
      </c>
      <c r="E451" s="2">
        <v>-3.5676061362833703E-2</v>
      </c>
      <c r="F451" s="2">
        <v>0.21405636817694099</v>
      </c>
    </row>
    <row r="452" spans="1:6" x14ac:dyDescent="0.25">
      <c r="A452" s="1">
        <v>41732.508263888885</v>
      </c>
      <c r="B452" t="s">
        <v>541</v>
      </c>
      <c r="C452" t="s">
        <v>43</v>
      </c>
      <c r="D452" s="2">
        <v>124.1</v>
      </c>
      <c r="E452" s="2">
        <v>1.5713134568896101</v>
      </c>
      <c r="F452" s="2">
        <v>1.7727639000805799</v>
      </c>
    </row>
    <row r="453" spans="1:6" x14ac:dyDescent="0.25">
      <c r="A453" s="1">
        <v>41732.573171296295</v>
      </c>
      <c r="B453" t="s">
        <v>542</v>
      </c>
      <c r="C453" t="s">
        <v>135</v>
      </c>
      <c r="D453" s="2">
        <v>93.15</v>
      </c>
      <c r="E453" s="2">
        <v>0.429414922168536</v>
      </c>
      <c r="F453" s="2">
        <v>6.0118089103596297</v>
      </c>
    </row>
    <row r="454" spans="1:6" x14ac:dyDescent="0.25">
      <c r="A454" s="1">
        <v>41732.573622685188</v>
      </c>
      <c r="B454" t="s">
        <v>543</v>
      </c>
      <c r="C454" t="s">
        <v>136</v>
      </c>
      <c r="D454" s="2">
        <v>44.1</v>
      </c>
      <c r="E454" s="2">
        <v>6.9160997732426202</v>
      </c>
      <c r="F454" s="2">
        <v>6.34920634920634</v>
      </c>
    </row>
    <row r="455" spans="1:6" x14ac:dyDescent="0.25">
      <c r="A455" s="1">
        <v>41732.819756944446</v>
      </c>
      <c r="B455" t="s">
        <v>544</v>
      </c>
      <c r="C455" t="s">
        <v>110</v>
      </c>
      <c r="D455" s="2">
        <v>120.05</v>
      </c>
      <c r="E455" s="2">
        <v>7.4968763015410396</v>
      </c>
      <c r="F455" s="2">
        <v>3.1236984589754302</v>
      </c>
    </row>
    <row r="456" spans="1:6" x14ac:dyDescent="0.25">
      <c r="A456" s="1">
        <v>41732.819826388892</v>
      </c>
      <c r="B456" t="s">
        <v>545</v>
      </c>
      <c r="C456" t="s">
        <v>137</v>
      </c>
      <c r="D456" s="2">
        <v>558.25</v>
      </c>
      <c r="E456" s="2">
        <v>0.22391401701746499</v>
      </c>
      <c r="F456" s="2">
        <v>0.37617554858934599</v>
      </c>
    </row>
    <row r="457" spans="1:6" x14ac:dyDescent="0.25">
      <c r="A457" s="1">
        <v>41732.820925925924</v>
      </c>
      <c r="B457" t="s">
        <v>546</v>
      </c>
      <c r="C457" t="s">
        <v>104</v>
      </c>
      <c r="D457" s="2">
        <v>762.2</v>
      </c>
      <c r="E457" s="2">
        <v>-0.78063500393598095</v>
      </c>
      <c r="F457" s="2">
        <v>-2.8929414851745001</v>
      </c>
    </row>
    <row r="458" spans="1:6" x14ac:dyDescent="0.25">
      <c r="A458" s="1">
        <v>41732.820925925924</v>
      </c>
      <c r="B458" t="s">
        <v>546</v>
      </c>
      <c r="C458" t="s">
        <v>35</v>
      </c>
      <c r="D458" s="2">
        <v>299</v>
      </c>
      <c r="E458" s="2">
        <v>-10.250836120401299</v>
      </c>
      <c r="F458" s="2">
        <v>-8.0100334448160506</v>
      </c>
    </row>
    <row r="459" spans="1:6" x14ac:dyDescent="0.25">
      <c r="A459" s="1">
        <v>41732.822569444441</v>
      </c>
      <c r="B459" t="s">
        <v>547</v>
      </c>
      <c r="C459" t="s">
        <v>42</v>
      </c>
      <c r="D459" s="2">
        <v>274.64999999999998</v>
      </c>
      <c r="E459" s="2">
        <v>-1.80229382850901</v>
      </c>
      <c r="F459" s="2">
        <v>4.5694520298561896</v>
      </c>
    </row>
    <row r="460" spans="1:6" x14ac:dyDescent="0.25">
      <c r="A460" s="1">
        <v>41732.822569444441</v>
      </c>
      <c r="B460" t="s">
        <v>547</v>
      </c>
      <c r="C460" t="s">
        <v>16</v>
      </c>
      <c r="D460" s="2">
        <v>1233.75</v>
      </c>
      <c r="E460" s="2">
        <v>-1.1590678824721301</v>
      </c>
      <c r="F460" s="2">
        <v>2.9787234042553199</v>
      </c>
    </row>
    <row r="461" spans="1:6" x14ac:dyDescent="0.25">
      <c r="A461" s="1">
        <v>41732.822569444441</v>
      </c>
      <c r="B461" t="s">
        <v>547</v>
      </c>
      <c r="C461" t="s">
        <v>4</v>
      </c>
      <c r="D461" s="2">
        <v>1896.2</v>
      </c>
      <c r="E461" s="2">
        <v>3.5782090496782999</v>
      </c>
      <c r="F461" s="2">
        <v>9.9699398797595205</v>
      </c>
    </row>
    <row r="462" spans="1:6" x14ac:dyDescent="0.25">
      <c r="A462" s="1">
        <v>41732.822662037041</v>
      </c>
      <c r="B462" t="s">
        <v>548</v>
      </c>
      <c r="C462" t="s">
        <v>56</v>
      </c>
      <c r="D462" s="2">
        <v>424.85</v>
      </c>
      <c r="E462" s="2">
        <v>10.3095210074144</v>
      </c>
      <c r="F462" s="2">
        <v>10.674355654936999</v>
      </c>
    </row>
    <row r="463" spans="1:6" x14ac:dyDescent="0.25">
      <c r="A463" s="1">
        <v>41732.822731481479</v>
      </c>
      <c r="B463" t="s">
        <v>549</v>
      </c>
      <c r="C463" t="s">
        <v>36</v>
      </c>
      <c r="D463" s="2">
        <v>124.9</v>
      </c>
      <c r="E463" s="2">
        <v>-4.3234587670136104</v>
      </c>
      <c r="F463" s="2">
        <v>-8.6469175340272297</v>
      </c>
    </row>
    <row r="464" spans="1:6" x14ac:dyDescent="0.25">
      <c r="A464" s="1">
        <v>41732.822789351849</v>
      </c>
      <c r="B464" t="s">
        <v>550</v>
      </c>
      <c r="C464" t="s">
        <v>120</v>
      </c>
      <c r="D464" s="2">
        <v>606.29999999999995</v>
      </c>
      <c r="E464" s="2">
        <v>0.96486887679366995</v>
      </c>
      <c r="F464" s="2">
        <v>-4.18934520864258</v>
      </c>
    </row>
    <row r="465" spans="1:6" x14ac:dyDescent="0.25">
      <c r="A465" s="1">
        <v>41736.533738425926</v>
      </c>
      <c r="B465" t="s">
        <v>392</v>
      </c>
      <c r="C465" t="s">
        <v>101</v>
      </c>
      <c r="D465" s="2">
        <v>372.75</v>
      </c>
      <c r="E465" s="2">
        <v>-0.92555331991951395</v>
      </c>
      <c r="F465" s="2">
        <v>-4.4131455399061004</v>
      </c>
    </row>
    <row r="466" spans="1:6" x14ac:dyDescent="0.25">
      <c r="A466" s="1">
        <v>41736.53396990741</v>
      </c>
      <c r="B466" t="s">
        <v>500</v>
      </c>
      <c r="C466" t="s">
        <v>111</v>
      </c>
      <c r="D466" s="2">
        <v>944.15</v>
      </c>
      <c r="E466" s="2">
        <v>1.6363925223746301</v>
      </c>
      <c r="F466" s="2">
        <v>9.0028067574010801E-2</v>
      </c>
    </row>
    <row r="467" spans="1:6" x14ac:dyDescent="0.25">
      <c r="A467" s="1">
        <v>41736.672893518517</v>
      </c>
      <c r="B467" t="s">
        <v>237</v>
      </c>
      <c r="C467" t="s">
        <v>14</v>
      </c>
      <c r="D467" s="2">
        <v>406.65</v>
      </c>
      <c r="E467" s="2">
        <v>4.1436124431329198</v>
      </c>
      <c r="F467" s="2">
        <v>4.7092093938276198</v>
      </c>
    </row>
    <row r="468" spans="1:6" x14ac:dyDescent="0.25">
      <c r="A468" s="1">
        <v>41736.672893518517</v>
      </c>
      <c r="B468" t="s">
        <v>237</v>
      </c>
      <c r="C468" t="s">
        <v>93</v>
      </c>
      <c r="D468" s="2">
        <v>2225.5500000000002</v>
      </c>
      <c r="E468" s="2">
        <v>-0.28307609354991697</v>
      </c>
      <c r="F468" s="2">
        <v>-7.8542382781784399</v>
      </c>
    </row>
    <row r="469" spans="1:6" x14ac:dyDescent="0.25">
      <c r="A469" s="1">
        <v>41736.672893518517</v>
      </c>
      <c r="B469" t="s">
        <v>237</v>
      </c>
      <c r="C469" t="s">
        <v>98</v>
      </c>
      <c r="D469" s="2">
        <v>274.55</v>
      </c>
      <c r="E469" s="2">
        <v>-2.6588963758878199</v>
      </c>
      <c r="F469" s="2">
        <v>-1.85758513931889</v>
      </c>
    </row>
    <row r="470" spans="1:6" x14ac:dyDescent="0.25">
      <c r="A470" s="1">
        <v>41736.672893518517</v>
      </c>
      <c r="B470" t="s">
        <v>237</v>
      </c>
      <c r="C470" t="s">
        <v>128</v>
      </c>
      <c r="D470" s="2">
        <v>1379.3</v>
      </c>
      <c r="E470" s="2">
        <v>-2.06626549699123</v>
      </c>
      <c r="F470" s="2">
        <v>-6.6881751613137101</v>
      </c>
    </row>
    <row r="471" spans="1:6" x14ac:dyDescent="0.25">
      <c r="A471" s="1">
        <v>41744.515775462962</v>
      </c>
      <c r="B471" t="s">
        <v>551</v>
      </c>
      <c r="C471" t="s">
        <v>24</v>
      </c>
      <c r="D471" s="2">
        <v>241.4</v>
      </c>
      <c r="E471" s="2">
        <v>0.20712510356255201</v>
      </c>
      <c r="F471" s="2">
        <v>4.1010770505385299</v>
      </c>
    </row>
    <row r="472" spans="1:6" x14ac:dyDescent="0.25">
      <c r="A472" s="1">
        <v>41744.516261574077</v>
      </c>
      <c r="B472" t="s">
        <v>264</v>
      </c>
      <c r="C472" t="s">
        <v>7</v>
      </c>
      <c r="D472" s="2">
        <v>264.7</v>
      </c>
      <c r="E472" s="2">
        <v>2.2100491122024999</v>
      </c>
      <c r="F472" s="2">
        <v>1.90782017378164</v>
      </c>
    </row>
    <row r="473" spans="1:6" x14ac:dyDescent="0.25">
      <c r="A473" s="1">
        <v>41744.516331018516</v>
      </c>
      <c r="B473" t="s">
        <v>552</v>
      </c>
      <c r="C473" t="s">
        <v>39</v>
      </c>
      <c r="D473" s="2">
        <v>3259.8</v>
      </c>
      <c r="E473" s="2">
        <v>-2.5078225658015798</v>
      </c>
      <c r="F473" s="2">
        <v>-2.9035523651757802</v>
      </c>
    </row>
    <row r="474" spans="1:6" x14ac:dyDescent="0.25">
      <c r="A474" s="1">
        <v>41744.516331018516</v>
      </c>
      <c r="B474" t="s">
        <v>552</v>
      </c>
      <c r="C474" t="s">
        <v>132</v>
      </c>
      <c r="D474" s="2">
        <v>2853.95</v>
      </c>
      <c r="E474" s="2">
        <v>-1.9289055519542999</v>
      </c>
      <c r="F474" s="2">
        <v>-2.7120306943008701</v>
      </c>
    </row>
    <row r="475" spans="1:6" x14ac:dyDescent="0.25">
      <c r="A475" s="1">
        <v>41744.516631944447</v>
      </c>
      <c r="B475" t="s">
        <v>553</v>
      </c>
      <c r="C475" t="s">
        <v>26</v>
      </c>
      <c r="D475" s="2">
        <v>182</v>
      </c>
      <c r="E475" s="2">
        <v>2.3076923076922999</v>
      </c>
      <c r="F475" s="2">
        <v>-1.6758241758241801</v>
      </c>
    </row>
    <row r="476" spans="1:6" x14ac:dyDescent="0.25">
      <c r="A476" s="1">
        <v>41744.669525462959</v>
      </c>
      <c r="B476" t="s">
        <v>554</v>
      </c>
      <c r="C476" t="s">
        <v>138</v>
      </c>
      <c r="D476" s="2">
        <v>357.4</v>
      </c>
      <c r="E476" s="2">
        <v>-6.7711247901510898</v>
      </c>
      <c r="F476" s="2">
        <v>-7.9462786793508604</v>
      </c>
    </row>
    <row r="477" spans="1:6" x14ac:dyDescent="0.25">
      <c r="A477" s="1">
        <v>41744.669664351852</v>
      </c>
      <c r="B477" t="s">
        <v>555</v>
      </c>
      <c r="C477" t="s">
        <v>39</v>
      </c>
      <c r="D477" s="2">
        <v>3259.8</v>
      </c>
      <c r="E477" s="2">
        <v>-2.5078225658015798</v>
      </c>
      <c r="F477" s="2">
        <v>-2.9035523651757802</v>
      </c>
    </row>
    <row r="478" spans="1:6" x14ac:dyDescent="0.25">
      <c r="A478" s="1">
        <v>41744.669664351852</v>
      </c>
      <c r="B478" t="s">
        <v>555</v>
      </c>
      <c r="C478" t="s">
        <v>60</v>
      </c>
      <c r="D478" s="2">
        <v>2252.75</v>
      </c>
      <c r="E478" s="2">
        <v>-2.7255576517589701</v>
      </c>
      <c r="F478" s="2">
        <v>-2.39041171901009</v>
      </c>
    </row>
    <row r="479" spans="1:6" x14ac:dyDescent="0.25">
      <c r="A479" s="1">
        <v>41745.438587962963</v>
      </c>
      <c r="B479" t="s">
        <v>510</v>
      </c>
      <c r="C479" t="s">
        <v>16</v>
      </c>
      <c r="D479" s="2">
        <v>1222.55</v>
      </c>
      <c r="E479" s="2">
        <v>4.3311112019958298</v>
      </c>
      <c r="F479" s="2">
        <v>3.9343994110670399</v>
      </c>
    </row>
    <row r="480" spans="1:6" x14ac:dyDescent="0.25">
      <c r="A480" s="1">
        <v>41745.470752314817</v>
      </c>
      <c r="B480" t="s">
        <v>556</v>
      </c>
      <c r="C480" t="s">
        <v>43</v>
      </c>
      <c r="D480" s="2">
        <v>124.6</v>
      </c>
      <c r="E480" s="2">
        <v>0.72231139646870401</v>
      </c>
      <c r="F480" s="2">
        <v>-8.26645264847512</v>
      </c>
    </row>
    <row r="481" spans="1:6" x14ac:dyDescent="0.25">
      <c r="A481" s="1">
        <v>41745.47079861111</v>
      </c>
      <c r="B481" t="s">
        <v>557</v>
      </c>
      <c r="C481" t="s">
        <v>139</v>
      </c>
      <c r="D481" s="2">
        <v>457.2</v>
      </c>
      <c r="E481" s="2">
        <v>4.09011373578302</v>
      </c>
      <c r="F481" s="2">
        <v>4.8337707786526698</v>
      </c>
    </row>
    <row r="482" spans="1:6" x14ac:dyDescent="0.25">
      <c r="A482" s="1">
        <v>41745.47079861111</v>
      </c>
      <c r="B482" t="s">
        <v>557</v>
      </c>
      <c r="C482" t="s">
        <v>140</v>
      </c>
      <c r="D482" s="2">
        <v>141.44999999999999</v>
      </c>
      <c r="E482" s="2">
        <v>-0.777659950512545</v>
      </c>
      <c r="F482" s="2">
        <v>2.4743725698126502</v>
      </c>
    </row>
    <row r="483" spans="1:6" x14ac:dyDescent="0.25">
      <c r="A483" s="1">
        <v>41745.470856481479</v>
      </c>
      <c r="B483" t="s">
        <v>558</v>
      </c>
      <c r="C483" t="s">
        <v>108</v>
      </c>
      <c r="D483" s="2">
        <v>487.15</v>
      </c>
      <c r="E483" s="2">
        <v>1.3753464025454301</v>
      </c>
      <c r="F483" s="2">
        <v>1.1187519244585999</v>
      </c>
    </row>
    <row r="484" spans="1:6" x14ac:dyDescent="0.25">
      <c r="A484" s="1">
        <v>41745.654224537036</v>
      </c>
      <c r="B484" t="s">
        <v>405</v>
      </c>
      <c r="C484" t="s">
        <v>4</v>
      </c>
      <c r="D484" s="2">
        <v>1959.4</v>
      </c>
      <c r="E484" s="2">
        <v>7.4920894151270696</v>
      </c>
      <c r="F484" s="2">
        <v>5.9405940594059503</v>
      </c>
    </row>
    <row r="485" spans="1:6" x14ac:dyDescent="0.25">
      <c r="A485" s="1">
        <v>41745.654999999999</v>
      </c>
      <c r="B485" t="s">
        <v>559</v>
      </c>
      <c r="C485" t="s">
        <v>91</v>
      </c>
      <c r="D485" s="2">
        <v>137.69999999999999</v>
      </c>
      <c r="E485" s="2">
        <v>2.1060275962236799</v>
      </c>
      <c r="F485" s="2">
        <v>-5.4103122730573601</v>
      </c>
    </row>
    <row r="486" spans="1:6" x14ac:dyDescent="0.25">
      <c r="A486" s="1">
        <v>41745.654999999999</v>
      </c>
      <c r="B486" t="s">
        <v>559</v>
      </c>
      <c r="C486" t="s">
        <v>57</v>
      </c>
      <c r="D486" s="2">
        <v>323.7</v>
      </c>
      <c r="E486" s="2">
        <v>4.3095458758109304</v>
      </c>
      <c r="F486" s="2">
        <v>-3.9233858510966901</v>
      </c>
    </row>
    <row r="487" spans="1:6" x14ac:dyDescent="0.25">
      <c r="A487" s="1">
        <v>41745.655069444445</v>
      </c>
      <c r="B487" t="s">
        <v>560</v>
      </c>
      <c r="C487" t="s">
        <v>88</v>
      </c>
      <c r="D487" s="2">
        <v>361.9</v>
      </c>
      <c r="E487" s="2">
        <v>-7.4329925393755101</v>
      </c>
      <c r="F487" s="2">
        <v>-7.4606244819010801</v>
      </c>
    </row>
    <row r="488" spans="1:6" x14ac:dyDescent="0.25">
      <c r="A488" s="1">
        <v>41745.655069444445</v>
      </c>
      <c r="B488" t="s">
        <v>560</v>
      </c>
      <c r="C488" t="s">
        <v>45</v>
      </c>
      <c r="D488" s="2">
        <v>316.55</v>
      </c>
      <c r="E488" s="2">
        <v>1.51634812825778</v>
      </c>
      <c r="F488" s="2">
        <v>5.8758489969988803</v>
      </c>
    </row>
    <row r="489" spans="1:6" x14ac:dyDescent="0.25">
      <c r="A489" s="1">
        <v>41745.655069444445</v>
      </c>
      <c r="B489" t="s">
        <v>560</v>
      </c>
      <c r="C489" t="s">
        <v>111</v>
      </c>
      <c r="D489" s="2">
        <v>941.3</v>
      </c>
      <c r="E489" s="2">
        <v>0.393073409115059</v>
      </c>
      <c r="F489" s="2">
        <v>2.0769149049187399</v>
      </c>
    </row>
    <row r="490" spans="1:6" x14ac:dyDescent="0.25">
      <c r="A490" s="1">
        <v>41745.655173611114</v>
      </c>
      <c r="B490" t="s">
        <v>561</v>
      </c>
      <c r="C490" t="s">
        <v>60</v>
      </c>
      <c r="D490" s="2">
        <v>2196.3000000000002</v>
      </c>
      <c r="E490" s="2">
        <v>-0.22537904657834901</v>
      </c>
      <c r="F490" s="2">
        <v>-1.40008195601694</v>
      </c>
    </row>
    <row r="491" spans="1:6" x14ac:dyDescent="0.25">
      <c r="A491" s="1">
        <v>41745.655173611114</v>
      </c>
      <c r="B491" t="s">
        <v>561</v>
      </c>
      <c r="C491" t="s">
        <v>39</v>
      </c>
      <c r="D491" s="2">
        <v>3157.3</v>
      </c>
      <c r="E491" s="2">
        <v>0.65720710733854903</v>
      </c>
      <c r="F491" s="2">
        <v>-2.8489532195230201</v>
      </c>
    </row>
    <row r="492" spans="1:6" x14ac:dyDescent="0.25">
      <c r="A492" s="1">
        <v>41746.49019675926</v>
      </c>
      <c r="B492" t="s">
        <v>562</v>
      </c>
      <c r="C492" t="s">
        <v>102</v>
      </c>
      <c r="D492" s="2">
        <v>179.05</v>
      </c>
      <c r="E492" s="2">
        <v>0.58642837196312902</v>
      </c>
      <c r="F492" s="2">
        <v>0.36302708740574002</v>
      </c>
    </row>
    <row r="493" spans="1:6" x14ac:dyDescent="0.25">
      <c r="A493" s="1">
        <v>41746.490254629629</v>
      </c>
      <c r="B493" t="s">
        <v>311</v>
      </c>
      <c r="C493" t="s">
        <v>55</v>
      </c>
      <c r="D493" s="2">
        <v>353.25</v>
      </c>
      <c r="E493" s="2">
        <v>-3.1847133757961799</v>
      </c>
      <c r="F493" s="2">
        <v>-3.1422505307855699</v>
      </c>
    </row>
    <row r="494" spans="1:6" x14ac:dyDescent="0.25">
      <c r="A494" s="1">
        <v>41746.761736111112</v>
      </c>
      <c r="B494" t="s">
        <v>563</v>
      </c>
      <c r="C494" t="s">
        <v>141</v>
      </c>
      <c r="D494" s="2">
        <v>47.55</v>
      </c>
      <c r="E494" s="2">
        <v>4.6267087276551102</v>
      </c>
      <c r="F494" s="2">
        <v>-6.6246056782334399</v>
      </c>
    </row>
    <row r="495" spans="1:6" x14ac:dyDescent="0.25">
      <c r="A495" s="1">
        <v>41746.761817129627</v>
      </c>
      <c r="B495" t="s">
        <v>564</v>
      </c>
      <c r="C495" t="s">
        <v>119</v>
      </c>
      <c r="D495" s="2">
        <v>117.05</v>
      </c>
      <c r="E495" s="2">
        <v>-4.2716787697562701E-2</v>
      </c>
      <c r="F495" s="2">
        <v>7.4327210593763402</v>
      </c>
    </row>
    <row r="496" spans="1:6" x14ac:dyDescent="0.25">
      <c r="A496" s="1">
        <v>41746.761886574073</v>
      </c>
      <c r="B496" t="s">
        <v>565</v>
      </c>
      <c r="C496" t="s">
        <v>81</v>
      </c>
      <c r="D496" s="2">
        <v>173.3</v>
      </c>
      <c r="E496" s="2">
        <v>-5.5972302365839699</v>
      </c>
      <c r="F496" s="2">
        <v>-1.6733987305250999</v>
      </c>
    </row>
    <row r="497" spans="1:6" x14ac:dyDescent="0.25">
      <c r="A497" s="1">
        <v>41746.761967592596</v>
      </c>
      <c r="B497" t="s">
        <v>566</v>
      </c>
      <c r="C497" t="s">
        <v>57</v>
      </c>
      <c r="D497" s="2">
        <v>325.55</v>
      </c>
      <c r="E497" s="2">
        <v>3.7167869758869498</v>
      </c>
      <c r="F497" s="2">
        <v>-5.3908769774228302</v>
      </c>
    </row>
    <row r="498" spans="1:6" x14ac:dyDescent="0.25">
      <c r="A498" s="1">
        <v>41746.761967592596</v>
      </c>
      <c r="B498" t="s">
        <v>566</v>
      </c>
      <c r="C498" t="s">
        <v>91</v>
      </c>
      <c r="D498" s="2">
        <v>140.1</v>
      </c>
      <c r="E498" s="2">
        <v>0.35688793718772299</v>
      </c>
      <c r="F498" s="2">
        <v>-6.2455389007851503</v>
      </c>
    </row>
    <row r="499" spans="1:6" x14ac:dyDescent="0.25">
      <c r="A499" s="1">
        <v>41750.565983796296</v>
      </c>
      <c r="B499" t="s">
        <v>448</v>
      </c>
      <c r="C499" t="s">
        <v>7</v>
      </c>
      <c r="D499" s="2">
        <v>273.35000000000002</v>
      </c>
      <c r="E499" s="2">
        <v>-3.1278580574355299</v>
      </c>
      <c r="F499" s="2">
        <v>4.6094750320102298</v>
      </c>
    </row>
    <row r="500" spans="1:6" x14ac:dyDescent="0.25">
      <c r="A500" s="1">
        <v>41750.566064814811</v>
      </c>
      <c r="B500" t="s">
        <v>567</v>
      </c>
      <c r="C500" t="s">
        <v>93</v>
      </c>
      <c r="D500" s="2">
        <v>2219.25</v>
      </c>
      <c r="E500" s="2">
        <v>-8.2595471443055093</v>
      </c>
      <c r="F500" s="2">
        <v>-2.7081221133265698</v>
      </c>
    </row>
    <row r="501" spans="1:6" x14ac:dyDescent="0.25">
      <c r="A501" s="1">
        <v>41750.566342592596</v>
      </c>
      <c r="B501" t="s">
        <v>568</v>
      </c>
      <c r="C501" t="s">
        <v>81</v>
      </c>
      <c r="D501" s="2">
        <v>177.6</v>
      </c>
      <c r="E501" s="2">
        <v>-8.3614864864864806</v>
      </c>
      <c r="F501" s="2">
        <v>-2.9842342342342199</v>
      </c>
    </row>
    <row r="502" spans="1:6" x14ac:dyDescent="0.25">
      <c r="A502" s="1">
        <v>41750.567013888889</v>
      </c>
      <c r="B502" t="s">
        <v>569</v>
      </c>
      <c r="C502" t="s">
        <v>142</v>
      </c>
      <c r="D502" s="2">
        <v>749.25</v>
      </c>
      <c r="E502" s="2">
        <v>-3.7971304637971399</v>
      </c>
      <c r="F502" s="2">
        <v>1.8685352018685399</v>
      </c>
    </row>
    <row r="503" spans="1:6" x14ac:dyDescent="0.25">
      <c r="A503" s="1">
        <v>41751.294664351852</v>
      </c>
      <c r="B503" t="s">
        <v>281</v>
      </c>
      <c r="C503" t="s">
        <v>25</v>
      </c>
      <c r="D503" s="2">
        <v>1346.55</v>
      </c>
      <c r="E503" s="2">
        <v>-4.6489176042478899</v>
      </c>
      <c r="F503" s="2">
        <v>4.6600571831718103</v>
      </c>
    </row>
    <row r="504" spans="1:6" x14ac:dyDescent="0.25">
      <c r="A504" s="1">
        <v>41751.294722222221</v>
      </c>
      <c r="B504" t="s">
        <v>570</v>
      </c>
      <c r="C504" t="s">
        <v>139</v>
      </c>
      <c r="D504" s="2">
        <v>488.5</v>
      </c>
      <c r="E504" s="2">
        <v>-4.0020470829068602</v>
      </c>
      <c r="F504" s="2">
        <v>-6.3664278403275398</v>
      </c>
    </row>
    <row r="505" spans="1:6" x14ac:dyDescent="0.25">
      <c r="A505" s="1">
        <v>41751.295046296298</v>
      </c>
      <c r="B505" t="s">
        <v>571</v>
      </c>
      <c r="C505" t="s">
        <v>73</v>
      </c>
      <c r="D505" s="2">
        <v>1975.6</v>
      </c>
      <c r="E505" s="2">
        <v>-3.9355132617938899</v>
      </c>
      <c r="F505" s="2">
        <v>5.8083620166025502</v>
      </c>
    </row>
    <row r="506" spans="1:6" x14ac:dyDescent="0.25">
      <c r="A506" s="1">
        <v>41751.295324074075</v>
      </c>
      <c r="B506" t="s">
        <v>432</v>
      </c>
      <c r="C506" t="s">
        <v>27</v>
      </c>
      <c r="D506" s="2">
        <v>173.35</v>
      </c>
      <c r="E506" s="2">
        <v>-10.412460340351901</v>
      </c>
      <c r="F506" s="2">
        <v>1.8171329679838499</v>
      </c>
    </row>
    <row r="507" spans="1:6" x14ac:dyDescent="0.25">
      <c r="A507" s="1">
        <v>41751.295752314814</v>
      </c>
      <c r="B507" t="s">
        <v>572</v>
      </c>
      <c r="C507" t="s">
        <v>73</v>
      </c>
      <c r="D507" s="2">
        <v>1975.6</v>
      </c>
      <c r="E507" s="2">
        <v>-3.9355132617938899</v>
      </c>
      <c r="F507" s="2">
        <v>5.8083620166025502</v>
      </c>
    </row>
    <row r="508" spans="1:6" x14ac:dyDescent="0.25">
      <c r="A508" s="1">
        <v>41751.295752314814</v>
      </c>
      <c r="B508" t="s">
        <v>572</v>
      </c>
      <c r="C508" t="s">
        <v>66</v>
      </c>
      <c r="D508" s="2">
        <v>788.45</v>
      </c>
      <c r="E508" s="2">
        <v>-0.291711586023219</v>
      </c>
      <c r="F508" s="2">
        <v>1.4966072674234201</v>
      </c>
    </row>
    <row r="509" spans="1:6" x14ac:dyDescent="0.25">
      <c r="A509" s="1">
        <v>41751.295752314814</v>
      </c>
      <c r="B509" t="s">
        <v>572</v>
      </c>
      <c r="C509" t="s">
        <v>72</v>
      </c>
      <c r="D509" s="2">
        <v>2266.5</v>
      </c>
      <c r="E509" s="2">
        <v>-2.5766600485329798</v>
      </c>
      <c r="F509" s="2">
        <v>7.1696448268255004</v>
      </c>
    </row>
    <row r="510" spans="1:6" x14ac:dyDescent="0.25">
      <c r="A510" s="1">
        <v>41752.525439814817</v>
      </c>
      <c r="B510" t="s">
        <v>573</v>
      </c>
      <c r="C510" t="s">
        <v>58</v>
      </c>
      <c r="D510" s="2">
        <v>428.25</v>
      </c>
      <c r="E510" s="2">
        <v>-5.3239929947460602</v>
      </c>
      <c r="F510" s="2">
        <v>5.0087565674255696</v>
      </c>
    </row>
    <row r="511" spans="1:6" x14ac:dyDescent="0.25">
      <c r="A511" s="1">
        <v>41752.611585648148</v>
      </c>
      <c r="B511" t="s">
        <v>574</v>
      </c>
      <c r="C511" t="s">
        <v>5</v>
      </c>
      <c r="D511" s="2">
        <v>733</v>
      </c>
      <c r="E511" s="2">
        <v>-2.2237380627557899</v>
      </c>
      <c r="F511" s="2">
        <v>5.79126875852661</v>
      </c>
    </row>
    <row r="512" spans="1:6" x14ac:dyDescent="0.25">
      <c r="A512" s="1">
        <v>41752.611851851849</v>
      </c>
      <c r="B512" t="s">
        <v>575</v>
      </c>
      <c r="C512" t="s">
        <v>94</v>
      </c>
      <c r="D512" s="2">
        <v>879.55</v>
      </c>
      <c r="E512" s="2">
        <v>0.784492069808435</v>
      </c>
      <c r="F512" s="2">
        <v>1.05735887669832</v>
      </c>
    </row>
    <row r="513" spans="1:6" x14ac:dyDescent="0.25">
      <c r="A513" s="1">
        <v>41752.611909722225</v>
      </c>
      <c r="B513" t="s">
        <v>576</v>
      </c>
      <c r="C513" t="s">
        <v>66</v>
      </c>
      <c r="D513" s="2">
        <v>805.05</v>
      </c>
      <c r="E513" s="2">
        <v>-2.34768026830631</v>
      </c>
      <c r="F513" s="2">
        <v>3.6457362896714498</v>
      </c>
    </row>
    <row r="514" spans="1:6" x14ac:dyDescent="0.25">
      <c r="A514" s="1">
        <v>41752.611990740741</v>
      </c>
      <c r="B514" t="s">
        <v>577</v>
      </c>
      <c r="C514" t="s">
        <v>96</v>
      </c>
      <c r="D514" s="2">
        <v>811.3</v>
      </c>
      <c r="E514" s="2">
        <v>-9.8237396770615</v>
      </c>
      <c r="F514" s="2">
        <v>-0.88746456304695298</v>
      </c>
    </row>
    <row r="515" spans="1:6" x14ac:dyDescent="0.25">
      <c r="A515" s="1">
        <v>41752.894409722219</v>
      </c>
      <c r="B515" t="s">
        <v>578</v>
      </c>
      <c r="C515" t="s">
        <v>14</v>
      </c>
      <c r="D515" s="2">
        <v>426.55</v>
      </c>
      <c r="E515" s="2">
        <v>-6.7987340288360096</v>
      </c>
      <c r="F515" s="2">
        <v>6.0485288946196203</v>
      </c>
    </row>
    <row r="516" spans="1:6" x14ac:dyDescent="0.25">
      <c r="A516" s="1">
        <v>41757.428460648145</v>
      </c>
      <c r="B516" t="s">
        <v>579</v>
      </c>
      <c r="C516" t="s">
        <v>135</v>
      </c>
      <c r="D516" s="2">
        <v>101.3</v>
      </c>
      <c r="E516" s="2">
        <v>-7.4531095755182601</v>
      </c>
      <c r="F516" s="2">
        <v>17.127344521224099</v>
      </c>
    </row>
    <row r="517" spans="1:6" x14ac:dyDescent="0.25">
      <c r="A517" s="1">
        <v>41757.429745370369</v>
      </c>
      <c r="B517" t="s">
        <v>580</v>
      </c>
      <c r="C517" t="s">
        <v>13</v>
      </c>
      <c r="D517" s="2">
        <v>1115.0999999999999</v>
      </c>
      <c r="E517" s="2">
        <v>1.5469464622007001</v>
      </c>
      <c r="F517" s="2">
        <v>11.429468209129199</v>
      </c>
    </row>
    <row r="518" spans="1:6" x14ac:dyDescent="0.25">
      <c r="A518" s="1">
        <v>41757.429745370369</v>
      </c>
      <c r="B518" t="s">
        <v>580</v>
      </c>
      <c r="C518" t="s">
        <v>13</v>
      </c>
      <c r="D518" s="2">
        <v>1115.0999999999999</v>
      </c>
      <c r="E518" s="2">
        <v>1.5469464622007001</v>
      </c>
      <c r="F518" s="2">
        <v>11.429468209129199</v>
      </c>
    </row>
    <row r="519" spans="1:6" x14ac:dyDescent="0.25">
      <c r="A519" s="1">
        <v>41757.474016203705</v>
      </c>
      <c r="B519" t="s">
        <v>581</v>
      </c>
      <c r="C519" t="s">
        <v>139</v>
      </c>
      <c r="D519" s="2">
        <v>475.9</v>
      </c>
      <c r="E519" s="2">
        <v>-1.0296280731245999</v>
      </c>
      <c r="F519" s="2">
        <v>-8.5101912166421503</v>
      </c>
    </row>
    <row r="520" spans="1:6" x14ac:dyDescent="0.25">
      <c r="A520" s="1">
        <v>41757.50141203704</v>
      </c>
      <c r="B520" t="s">
        <v>582</v>
      </c>
      <c r="C520" t="s">
        <v>25</v>
      </c>
      <c r="D520" s="2">
        <v>1328.5</v>
      </c>
      <c r="E520" s="2">
        <v>1.06887467068122</v>
      </c>
      <c r="F520" s="2">
        <v>14.7572450131727</v>
      </c>
    </row>
    <row r="521" spans="1:6" x14ac:dyDescent="0.25">
      <c r="A521" s="1">
        <v>41757.506863425922</v>
      </c>
      <c r="B521" t="s">
        <v>372</v>
      </c>
      <c r="C521" t="s">
        <v>14</v>
      </c>
      <c r="D521" s="2">
        <v>425.8</v>
      </c>
      <c r="E521" s="2">
        <v>-2.13715359323627</v>
      </c>
      <c r="F521" s="2">
        <v>5.8595584781587604</v>
      </c>
    </row>
    <row r="522" spans="1:6" x14ac:dyDescent="0.25">
      <c r="A522" s="1">
        <v>41757.617118055554</v>
      </c>
      <c r="B522" t="s">
        <v>295</v>
      </c>
      <c r="C522" t="s">
        <v>36</v>
      </c>
      <c r="D522" s="2">
        <v>114.5</v>
      </c>
      <c r="E522" s="2">
        <v>2.4017467248908302</v>
      </c>
      <c r="F522" s="2">
        <v>14.366812227074201</v>
      </c>
    </row>
    <row r="523" spans="1:6" x14ac:dyDescent="0.25">
      <c r="A523" s="1">
        <v>41757.620520833334</v>
      </c>
      <c r="B523" t="s">
        <v>583</v>
      </c>
      <c r="C523" t="s">
        <v>143</v>
      </c>
      <c r="D523" s="2">
        <v>780.75</v>
      </c>
      <c r="E523" s="2">
        <v>-4.1754723022734597</v>
      </c>
      <c r="F523" s="2">
        <v>7.2302273455011301</v>
      </c>
    </row>
    <row r="524" spans="1:6" x14ac:dyDescent="0.25">
      <c r="A524" s="1">
        <v>41759.43</v>
      </c>
      <c r="B524" t="s">
        <v>584</v>
      </c>
      <c r="C524" t="s">
        <v>10</v>
      </c>
      <c r="D524" s="2">
        <v>417.85</v>
      </c>
      <c r="E524" s="2">
        <v>2.9436400622232699</v>
      </c>
      <c r="F524" s="2">
        <v>23.3456982170635</v>
      </c>
    </row>
    <row r="525" spans="1:6" x14ac:dyDescent="0.25">
      <c r="A525" s="1">
        <v>41759.430879629632</v>
      </c>
      <c r="B525" t="s">
        <v>585</v>
      </c>
      <c r="C525" t="s">
        <v>21</v>
      </c>
      <c r="D525" s="2">
        <v>454.9</v>
      </c>
      <c r="E525" s="2">
        <v>10.452846779512001</v>
      </c>
      <c r="F525" s="2">
        <v>23.169927456583899</v>
      </c>
    </row>
    <row r="526" spans="1:6" x14ac:dyDescent="0.25">
      <c r="A526" s="1">
        <v>41759.431516203702</v>
      </c>
      <c r="B526" t="s">
        <v>471</v>
      </c>
      <c r="C526" t="s">
        <v>67</v>
      </c>
      <c r="D526" s="2">
        <v>254.85</v>
      </c>
      <c r="E526" s="2">
        <v>11.850107906611701</v>
      </c>
      <c r="F526" s="2">
        <v>21.816754953894399</v>
      </c>
    </row>
    <row r="527" spans="1:6" x14ac:dyDescent="0.25">
      <c r="A527" s="1">
        <v>41759.465740740743</v>
      </c>
      <c r="B527" t="s">
        <v>586</v>
      </c>
      <c r="C527" t="s">
        <v>127</v>
      </c>
      <c r="D527" s="2">
        <v>95.4</v>
      </c>
      <c r="E527" s="2">
        <v>28.878406708595399</v>
      </c>
      <c r="F527" s="2">
        <v>25.524109014674998</v>
      </c>
    </row>
    <row r="528" spans="1:6" x14ac:dyDescent="0.25">
      <c r="A528" s="1">
        <v>41759.504050925927</v>
      </c>
      <c r="B528" t="s">
        <v>279</v>
      </c>
      <c r="C528" t="s">
        <v>23</v>
      </c>
      <c r="D528" s="2">
        <v>81.7</v>
      </c>
      <c r="E528" s="2">
        <v>10.036719706242399</v>
      </c>
      <c r="F528" s="2">
        <v>33.170134638922903</v>
      </c>
    </row>
    <row r="529" spans="1:6" x14ac:dyDescent="0.25">
      <c r="A529" s="1">
        <v>41759.570868055554</v>
      </c>
      <c r="B529" t="s">
        <v>587</v>
      </c>
      <c r="C529" t="s">
        <v>111</v>
      </c>
      <c r="D529" s="2">
        <v>935.8</v>
      </c>
      <c r="E529" s="2">
        <v>9.9273349006197993</v>
      </c>
      <c r="F529" s="2">
        <v>15.238298781791</v>
      </c>
    </row>
    <row r="530" spans="1:6" x14ac:dyDescent="0.25">
      <c r="A530" s="1">
        <v>41759.572557870371</v>
      </c>
      <c r="B530" t="s">
        <v>493</v>
      </c>
      <c r="C530" t="s">
        <v>34</v>
      </c>
      <c r="D530" s="2">
        <v>505.15</v>
      </c>
      <c r="E530" s="2">
        <v>6.5426111056122096</v>
      </c>
      <c r="F530" s="2">
        <v>8.1460952192418095</v>
      </c>
    </row>
    <row r="531" spans="1:6" x14ac:dyDescent="0.25">
      <c r="A531" s="1">
        <v>41759.69363425926</v>
      </c>
      <c r="B531" t="s">
        <v>588</v>
      </c>
      <c r="C531" t="s">
        <v>90</v>
      </c>
      <c r="D531" s="2">
        <v>816.95</v>
      </c>
      <c r="E531" s="2">
        <v>2.8031091254054701</v>
      </c>
      <c r="F531" s="2">
        <v>14.370524511904</v>
      </c>
    </row>
    <row r="532" spans="1:6" x14ac:dyDescent="0.25">
      <c r="A532" s="1">
        <v>41764.447789351849</v>
      </c>
      <c r="B532" t="s">
        <v>589</v>
      </c>
      <c r="C532" t="s">
        <v>85</v>
      </c>
      <c r="D532" s="2">
        <v>997.9</v>
      </c>
      <c r="E532" s="2">
        <v>-3.93325984567592</v>
      </c>
      <c r="F532" s="2">
        <v>-8.8686241106323305</v>
      </c>
    </row>
    <row r="533" spans="1:6" x14ac:dyDescent="0.25">
      <c r="A533" s="1">
        <v>41764.46502314815</v>
      </c>
      <c r="B533" t="s">
        <v>590</v>
      </c>
      <c r="C533" t="s">
        <v>22</v>
      </c>
      <c r="D533" s="2">
        <v>335.05</v>
      </c>
      <c r="E533" s="2">
        <v>20.743172660796901</v>
      </c>
      <c r="F533" s="2">
        <v>30.2641396806447</v>
      </c>
    </row>
    <row r="534" spans="1:6" x14ac:dyDescent="0.25">
      <c r="A534" s="1">
        <v>41764.473854166667</v>
      </c>
      <c r="B534" t="s">
        <v>264</v>
      </c>
      <c r="C534" t="s">
        <v>7</v>
      </c>
      <c r="D534" s="2">
        <v>263.25</v>
      </c>
      <c r="E534" s="2">
        <v>18.309591642925</v>
      </c>
      <c r="F534" s="2">
        <v>22.203228869895501</v>
      </c>
    </row>
    <row r="535" spans="1:6" x14ac:dyDescent="0.25">
      <c r="A535" s="1">
        <v>41764.581944444442</v>
      </c>
      <c r="B535" t="s">
        <v>238</v>
      </c>
      <c r="C535" t="s">
        <v>144</v>
      </c>
      <c r="D535" s="2">
        <v>1311.8</v>
      </c>
      <c r="E535" s="2">
        <v>-10.279768257356301</v>
      </c>
      <c r="F535" s="2">
        <v>-9.2392132947095593</v>
      </c>
    </row>
    <row r="536" spans="1:6" x14ac:dyDescent="0.25">
      <c r="A536" s="1">
        <v>41764.589398148149</v>
      </c>
      <c r="B536" t="s">
        <v>298</v>
      </c>
      <c r="C536" t="s">
        <v>39</v>
      </c>
      <c r="D536" s="2">
        <v>3176.9</v>
      </c>
      <c r="E536" s="2">
        <v>2.0460197047439E-2</v>
      </c>
      <c r="F536" s="2">
        <v>-2.5827064119109902</v>
      </c>
    </row>
    <row r="537" spans="1:6" x14ac:dyDescent="0.25">
      <c r="A537" s="1">
        <v>41764.644999999997</v>
      </c>
      <c r="B537" t="s">
        <v>591</v>
      </c>
      <c r="C537" t="s">
        <v>21</v>
      </c>
      <c r="D537" s="2">
        <v>467.65</v>
      </c>
      <c r="E537" s="2">
        <v>18.058376991339699</v>
      </c>
      <c r="F537" s="2">
        <v>19.277237250080201</v>
      </c>
    </row>
    <row r="538" spans="1:6" x14ac:dyDescent="0.25">
      <c r="A538" s="1">
        <v>41764.644999999997</v>
      </c>
      <c r="B538" t="s">
        <v>591</v>
      </c>
      <c r="C538" t="s">
        <v>145</v>
      </c>
      <c r="D538" s="2">
        <v>255.55</v>
      </c>
      <c r="E538" s="2">
        <v>17.628644100958699</v>
      </c>
      <c r="F538" s="2">
        <v>30.952846801017401</v>
      </c>
    </row>
    <row r="539" spans="1:6" x14ac:dyDescent="0.25">
      <c r="A539" s="1">
        <v>41766.44866898148</v>
      </c>
      <c r="B539" t="s">
        <v>592</v>
      </c>
      <c r="C539" t="s">
        <v>82</v>
      </c>
      <c r="D539" s="2">
        <v>2742.2</v>
      </c>
      <c r="E539" s="2">
        <v>-16.630807380935</v>
      </c>
      <c r="F539" s="2">
        <v>-14.2440376340165</v>
      </c>
    </row>
    <row r="540" spans="1:6" x14ac:dyDescent="0.25">
      <c r="A540" s="1">
        <v>41766.450706018521</v>
      </c>
      <c r="B540" t="s">
        <v>593</v>
      </c>
      <c r="C540" t="s">
        <v>67</v>
      </c>
      <c r="D540" s="2">
        <v>272.45</v>
      </c>
      <c r="E540" s="2">
        <v>12.7913378601578</v>
      </c>
      <c r="F540" s="2">
        <v>15.6542484859607</v>
      </c>
    </row>
    <row r="541" spans="1:6" x14ac:dyDescent="0.25">
      <c r="A541" s="1">
        <v>41766.451354166667</v>
      </c>
      <c r="B541" t="s">
        <v>594</v>
      </c>
      <c r="C541" t="s">
        <v>146</v>
      </c>
      <c r="D541" s="2">
        <v>96.1</v>
      </c>
      <c r="E541" s="2">
        <v>27.8876170655567</v>
      </c>
      <c r="F541" s="2">
        <v>10.3017689906348</v>
      </c>
    </row>
    <row r="542" spans="1:6" x14ac:dyDescent="0.25">
      <c r="A542" s="1">
        <v>41767.463773148149</v>
      </c>
      <c r="B542" t="s">
        <v>595</v>
      </c>
      <c r="C542" t="s">
        <v>63</v>
      </c>
      <c r="D542" s="2">
        <v>1308.56</v>
      </c>
      <c r="E542" s="2">
        <v>16.636608179984101</v>
      </c>
      <c r="F542" s="2">
        <v>14.9744757596136</v>
      </c>
    </row>
    <row r="543" spans="1:6" x14ac:dyDescent="0.25">
      <c r="A543" s="1">
        <v>41767.471817129626</v>
      </c>
      <c r="B543" t="s">
        <v>596</v>
      </c>
      <c r="C543" t="s">
        <v>81</v>
      </c>
      <c r="D543" s="2">
        <v>170.4</v>
      </c>
      <c r="E543" s="2">
        <v>2.2887323943662001</v>
      </c>
      <c r="F543" s="2">
        <v>4.4600938967136097</v>
      </c>
    </row>
    <row r="544" spans="1:6" x14ac:dyDescent="0.25">
      <c r="A544" s="1">
        <v>41767.472488425927</v>
      </c>
      <c r="B544" t="s">
        <v>597</v>
      </c>
      <c r="C544" t="s">
        <v>147</v>
      </c>
      <c r="D544" s="2">
        <v>323.85000000000002</v>
      </c>
      <c r="E544" s="2">
        <v>0.57125212289639204</v>
      </c>
      <c r="F544" s="2">
        <v>-1.31233595800525</v>
      </c>
    </row>
    <row r="545" spans="1:6" x14ac:dyDescent="0.25">
      <c r="A545" s="1">
        <v>41767.473495370374</v>
      </c>
      <c r="B545" t="s">
        <v>598</v>
      </c>
      <c r="C545" t="s">
        <v>27</v>
      </c>
      <c r="D545" s="2">
        <v>155.4</v>
      </c>
      <c r="E545" s="2">
        <v>32.464607464607496</v>
      </c>
      <c r="F545" s="2">
        <v>15.765765765765799</v>
      </c>
    </row>
    <row r="546" spans="1:6" x14ac:dyDescent="0.25">
      <c r="A546" s="1">
        <v>41767.494652777779</v>
      </c>
      <c r="B546" t="s">
        <v>599</v>
      </c>
      <c r="C546" t="s">
        <v>8</v>
      </c>
      <c r="D546" s="2">
        <v>624.20000000000005</v>
      </c>
      <c r="E546" s="2">
        <v>-6.4001922460749796</v>
      </c>
      <c r="F546" s="2">
        <v>-6.0237103492470396</v>
      </c>
    </row>
    <row r="547" spans="1:6" x14ac:dyDescent="0.25">
      <c r="A547" s="1">
        <v>41767.494652777779</v>
      </c>
      <c r="B547" t="s">
        <v>599</v>
      </c>
      <c r="C547" t="s">
        <v>32</v>
      </c>
      <c r="D547" s="2">
        <v>388.65</v>
      </c>
      <c r="E547" s="2">
        <v>-1.0034735623311399</v>
      </c>
      <c r="F547" s="2">
        <v>-4.1682747973755303</v>
      </c>
    </row>
    <row r="548" spans="1:6" x14ac:dyDescent="0.25">
      <c r="A548" s="1">
        <v>41767.494652777779</v>
      </c>
      <c r="B548" t="s">
        <v>599</v>
      </c>
      <c r="C548" t="s">
        <v>82</v>
      </c>
      <c r="D548" s="2">
        <v>2737.15</v>
      </c>
      <c r="E548" s="2">
        <v>-16.476992492190799</v>
      </c>
      <c r="F548" s="2">
        <v>-12.898452770217199</v>
      </c>
    </row>
    <row r="549" spans="1:6" x14ac:dyDescent="0.25">
      <c r="A549" s="1">
        <v>41767.526736111111</v>
      </c>
      <c r="B549" t="s">
        <v>600</v>
      </c>
      <c r="C549" t="s">
        <v>45</v>
      </c>
      <c r="D549" s="2">
        <v>334</v>
      </c>
      <c r="E549" s="2">
        <v>24.775449101796401</v>
      </c>
      <c r="F549" s="2">
        <v>12.0209580838323</v>
      </c>
    </row>
    <row r="550" spans="1:6" x14ac:dyDescent="0.25">
      <c r="A550" s="1">
        <v>41767.526736111111</v>
      </c>
      <c r="B550" t="s">
        <v>600</v>
      </c>
      <c r="C550" t="s">
        <v>111</v>
      </c>
      <c r="D550" s="2">
        <v>960.3</v>
      </c>
      <c r="E550" s="2">
        <v>16.635426429240901</v>
      </c>
      <c r="F550" s="2">
        <v>11.793189628241199</v>
      </c>
    </row>
    <row r="551" spans="1:6" x14ac:dyDescent="0.25">
      <c r="A551" s="1">
        <v>41767.552476851852</v>
      </c>
      <c r="B551" t="s">
        <v>510</v>
      </c>
      <c r="C551" t="s">
        <v>16</v>
      </c>
      <c r="D551" s="2">
        <v>1289</v>
      </c>
      <c r="E551" s="2">
        <v>13.917765709852601</v>
      </c>
      <c r="F551" s="2">
        <v>11.477889837083</v>
      </c>
    </row>
    <row r="552" spans="1:6" x14ac:dyDescent="0.25">
      <c r="A552" s="1">
        <v>41767.606736111113</v>
      </c>
      <c r="B552" t="s">
        <v>443</v>
      </c>
      <c r="C552" t="s">
        <v>110</v>
      </c>
      <c r="D552" s="2">
        <v>105.8</v>
      </c>
      <c r="E552" s="2">
        <v>17.8638941398866</v>
      </c>
      <c r="F552" s="2">
        <v>15.359168241966</v>
      </c>
    </row>
    <row r="553" spans="1:6" x14ac:dyDescent="0.25">
      <c r="A553" s="1">
        <v>41767.607673611114</v>
      </c>
      <c r="B553" t="s">
        <v>601</v>
      </c>
      <c r="C553" t="s">
        <v>46</v>
      </c>
      <c r="D553" s="2">
        <v>135.25</v>
      </c>
      <c r="E553" s="2">
        <v>50.018484288354898</v>
      </c>
      <c r="F553" s="2">
        <v>56.820702402957501</v>
      </c>
    </row>
    <row r="554" spans="1:6" x14ac:dyDescent="0.25">
      <c r="A554" s="1">
        <v>41767.689259259256</v>
      </c>
      <c r="B554" t="s">
        <v>585</v>
      </c>
      <c r="C554" t="s">
        <v>21</v>
      </c>
      <c r="D554" s="2">
        <v>462.45</v>
      </c>
      <c r="E554" s="2">
        <v>24.532381879122099</v>
      </c>
      <c r="F554" s="2">
        <v>15.9260460590334</v>
      </c>
    </row>
    <row r="555" spans="1:6" x14ac:dyDescent="0.25">
      <c r="A555" s="1">
        <v>41767.689780092594</v>
      </c>
      <c r="B555" t="s">
        <v>411</v>
      </c>
      <c r="C555" t="s">
        <v>25</v>
      </c>
      <c r="D555" s="2">
        <v>1299.1500000000001</v>
      </c>
      <c r="E555" s="2">
        <v>17.349805642150599</v>
      </c>
      <c r="F555" s="2">
        <v>19.281838124927798</v>
      </c>
    </row>
    <row r="556" spans="1:6" x14ac:dyDescent="0.25">
      <c r="A556" s="1">
        <v>41771.450983796298</v>
      </c>
      <c r="B556" t="s">
        <v>602</v>
      </c>
      <c r="C556" t="s">
        <v>66</v>
      </c>
      <c r="D556" s="2">
        <v>835.15</v>
      </c>
      <c r="E556" s="2">
        <v>24.271089025923501</v>
      </c>
      <c r="F556" s="2">
        <v>17.134646470693902</v>
      </c>
    </row>
    <row r="557" spans="1:6" x14ac:dyDescent="0.25">
      <c r="A557" s="1">
        <v>41771.452013888891</v>
      </c>
      <c r="B557" t="s">
        <v>603</v>
      </c>
      <c r="C557" t="s">
        <v>101</v>
      </c>
      <c r="D557" s="2">
        <v>396.9</v>
      </c>
      <c r="E557" s="2">
        <v>29.037540942302801</v>
      </c>
      <c r="F557" s="2">
        <v>25.762156714537699</v>
      </c>
    </row>
    <row r="558" spans="1:6" x14ac:dyDescent="0.25">
      <c r="A558" s="1">
        <v>41773.428171296298</v>
      </c>
      <c r="B558" t="s">
        <v>391</v>
      </c>
      <c r="C558" t="s">
        <v>100</v>
      </c>
      <c r="D558" s="2">
        <v>962.5</v>
      </c>
      <c r="E558" s="2">
        <v>-2.7064935064935001</v>
      </c>
      <c r="F558" s="2">
        <v>10.9142857142857</v>
      </c>
    </row>
    <row r="559" spans="1:6" x14ac:dyDescent="0.25">
      <c r="A559" s="1">
        <v>41773.431550925925</v>
      </c>
      <c r="B559" t="s">
        <v>604</v>
      </c>
      <c r="C559" t="s">
        <v>148</v>
      </c>
      <c r="D559" s="2">
        <v>307.7</v>
      </c>
      <c r="E559" s="2">
        <v>4.4848878778030601</v>
      </c>
      <c r="F559" s="2">
        <v>7.4585635359116003</v>
      </c>
    </row>
    <row r="560" spans="1:6" x14ac:dyDescent="0.25">
      <c r="A560" s="1">
        <v>41773.442175925928</v>
      </c>
      <c r="B560" t="s">
        <v>605</v>
      </c>
      <c r="C560" t="s">
        <v>25</v>
      </c>
      <c r="D560" s="2">
        <v>1394.5</v>
      </c>
      <c r="E560" s="2">
        <v>11.025457153101501</v>
      </c>
      <c r="F560" s="2">
        <v>20.0896378630333</v>
      </c>
    </row>
    <row r="561" spans="1:6" x14ac:dyDescent="0.25">
      <c r="A561" s="1">
        <v>41773.458298611113</v>
      </c>
      <c r="B561" t="s">
        <v>606</v>
      </c>
      <c r="C561" t="s">
        <v>75</v>
      </c>
      <c r="D561" s="2">
        <v>244</v>
      </c>
      <c r="E561" s="2">
        <v>11.680327868852499</v>
      </c>
      <c r="F561" s="2">
        <v>18.811475409836099</v>
      </c>
    </row>
    <row r="562" spans="1:6" x14ac:dyDescent="0.25">
      <c r="A562" s="1">
        <v>41773.462071759262</v>
      </c>
      <c r="B562" t="s">
        <v>607</v>
      </c>
      <c r="C562" t="s">
        <v>112</v>
      </c>
      <c r="D562" s="2">
        <v>217.05</v>
      </c>
      <c r="E562" s="2">
        <v>2.8564846809490798</v>
      </c>
      <c r="F562" s="2">
        <v>12.347385395070299</v>
      </c>
    </row>
    <row r="563" spans="1:6" x14ac:dyDescent="0.25">
      <c r="A563" s="1">
        <v>41773.462465277778</v>
      </c>
      <c r="B563" t="s">
        <v>266</v>
      </c>
      <c r="C563" t="s">
        <v>9</v>
      </c>
      <c r="D563" s="2">
        <v>1085.45</v>
      </c>
      <c r="E563" s="2">
        <v>13.2387489059837</v>
      </c>
      <c r="F563" s="2">
        <v>12.3819613984983</v>
      </c>
    </row>
    <row r="564" spans="1:6" x14ac:dyDescent="0.25">
      <c r="A564" s="1">
        <v>41773.59815972222</v>
      </c>
      <c r="B564" t="s">
        <v>608</v>
      </c>
      <c r="C564" t="s">
        <v>149</v>
      </c>
      <c r="D564" s="2">
        <v>66.3</v>
      </c>
      <c r="E564" s="2">
        <v>8.4464555052790509</v>
      </c>
      <c r="F564" s="2">
        <v>20.588235294117698</v>
      </c>
    </row>
    <row r="565" spans="1:6" x14ac:dyDescent="0.25">
      <c r="A565" s="1">
        <v>41773.673032407409</v>
      </c>
      <c r="B565" t="s">
        <v>396</v>
      </c>
      <c r="C565" t="s">
        <v>34</v>
      </c>
      <c r="D565" s="2">
        <v>556.9</v>
      </c>
      <c r="E565" s="2">
        <v>-5.9795295385167799</v>
      </c>
      <c r="F565" s="2">
        <v>-8.6011851319805999</v>
      </c>
    </row>
    <row r="566" spans="1:6" x14ac:dyDescent="0.25">
      <c r="A566" s="1">
        <v>41774.443564814814</v>
      </c>
      <c r="B566" t="s">
        <v>539</v>
      </c>
      <c r="C566" t="s">
        <v>15</v>
      </c>
      <c r="D566" s="2">
        <v>439.65</v>
      </c>
      <c r="E566" s="2">
        <v>1.00079608779712</v>
      </c>
      <c r="F566" s="2">
        <v>-1.05765950187649</v>
      </c>
    </row>
    <row r="567" spans="1:6" x14ac:dyDescent="0.25">
      <c r="A567" s="1">
        <v>41774.444178240738</v>
      </c>
      <c r="B567" t="s">
        <v>609</v>
      </c>
      <c r="C567" t="s">
        <v>150</v>
      </c>
      <c r="D567" s="2">
        <v>292.39999999999998</v>
      </c>
      <c r="E567" s="2">
        <v>7.54103967168263</v>
      </c>
      <c r="F567" s="2">
        <v>9.9692202462380397</v>
      </c>
    </row>
    <row r="568" spans="1:6" x14ac:dyDescent="0.25">
      <c r="A568" s="1">
        <v>41774.445439814815</v>
      </c>
      <c r="B568" t="s">
        <v>327</v>
      </c>
      <c r="C568" t="s">
        <v>68</v>
      </c>
      <c r="D568" s="2">
        <v>404.35</v>
      </c>
      <c r="E568" s="2">
        <v>1.4344008903177801</v>
      </c>
      <c r="F568" s="2">
        <v>-3.2892296277976998</v>
      </c>
    </row>
    <row r="569" spans="1:6" x14ac:dyDescent="0.25">
      <c r="A569" s="1">
        <v>41774.460833333331</v>
      </c>
      <c r="B569" t="s">
        <v>610</v>
      </c>
      <c r="C569" t="s">
        <v>92</v>
      </c>
      <c r="D569" s="2">
        <v>1150.5</v>
      </c>
      <c r="E569" s="2">
        <v>15.836592785745299</v>
      </c>
      <c r="F569" s="2">
        <v>21.2950890916993</v>
      </c>
    </row>
    <row r="570" spans="1:6" x14ac:dyDescent="0.25">
      <c r="A570" s="1">
        <v>41774.461875000001</v>
      </c>
      <c r="B570" t="s">
        <v>460</v>
      </c>
      <c r="C570" t="s">
        <v>76</v>
      </c>
      <c r="D570" s="2">
        <v>523.75</v>
      </c>
      <c r="E570" s="2">
        <v>5.2887828162291299</v>
      </c>
      <c r="F570" s="2">
        <v>9.6515513126491594</v>
      </c>
    </row>
    <row r="571" spans="1:6" x14ac:dyDescent="0.25">
      <c r="A571" s="1">
        <v>41774.462384259263</v>
      </c>
      <c r="B571" t="s">
        <v>611</v>
      </c>
      <c r="C571" t="s">
        <v>38</v>
      </c>
      <c r="D571" s="2">
        <v>87.6</v>
      </c>
      <c r="E571" s="2">
        <v>15.6963470319635</v>
      </c>
      <c r="F571" s="2">
        <v>25.627853881278501</v>
      </c>
    </row>
    <row r="572" spans="1:6" x14ac:dyDescent="0.25">
      <c r="A572" s="1">
        <v>41774.463379629633</v>
      </c>
      <c r="B572" t="s">
        <v>612</v>
      </c>
      <c r="C572" t="s">
        <v>3</v>
      </c>
      <c r="D572" s="2">
        <v>138.5</v>
      </c>
      <c r="E572" s="2">
        <v>6.20938628158844</v>
      </c>
      <c r="F572" s="2">
        <v>22.6353790613718</v>
      </c>
    </row>
    <row r="573" spans="1:6" x14ac:dyDescent="0.25">
      <c r="A573" s="1">
        <v>41774.463379629633</v>
      </c>
      <c r="B573" t="s">
        <v>612</v>
      </c>
      <c r="C573" t="s">
        <v>14</v>
      </c>
      <c r="D573" s="2">
        <v>460.6</v>
      </c>
      <c r="E573" s="2">
        <v>1.53061224489795</v>
      </c>
      <c r="F573" s="2">
        <v>20.918367346938801</v>
      </c>
    </row>
    <row r="574" spans="1:6" x14ac:dyDescent="0.25">
      <c r="A574" s="1">
        <v>41774.564155092594</v>
      </c>
      <c r="B574" t="s">
        <v>332</v>
      </c>
      <c r="C574" t="s">
        <v>34</v>
      </c>
      <c r="D574" s="2">
        <v>529.04999999999995</v>
      </c>
      <c r="E574" s="2">
        <v>-1.0301483791702</v>
      </c>
      <c r="F574" s="2">
        <v>-3.58189207069274</v>
      </c>
    </row>
    <row r="575" spans="1:6" x14ac:dyDescent="0.25">
      <c r="A575" s="1">
        <v>41774.644074074073</v>
      </c>
      <c r="B575" t="s">
        <v>613</v>
      </c>
      <c r="C575" t="s">
        <v>5</v>
      </c>
      <c r="D575" s="2">
        <v>788.35</v>
      </c>
      <c r="E575" s="2">
        <v>1.1162554702860299</v>
      </c>
      <c r="F575" s="2">
        <v>2.1690873343058299</v>
      </c>
    </row>
    <row r="576" spans="1:6" x14ac:dyDescent="0.25">
      <c r="A576" s="1">
        <v>41774.644074074073</v>
      </c>
      <c r="B576" t="s">
        <v>613</v>
      </c>
      <c r="C576" t="s">
        <v>9</v>
      </c>
      <c r="D576" s="2">
        <v>1104.55</v>
      </c>
      <c r="E576" s="2">
        <v>11.280612013942299</v>
      </c>
      <c r="F576" s="2">
        <v>8.8859716626680605</v>
      </c>
    </row>
    <row r="577" spans="1:6" x14ac:dyDescent="0.25">
      <c r="A577" s="1">
        <v>41774.644074074073</v>
      </c>
      <c r="B577" t="s">
        <v>613</v>
      </c>
      <c r="C577" t="s">
        <v>45</v>
      </c>
      <c r="D577" s="2">
        <v>378.55</v>
      </c>
      <c r="E577" s="2">
        <v>7.0664377228899804</v>
      </c>
      <c r="F577" s="2">
        <v>10.725135385021799</v>
      </c>
    </row>
    <row r="578" spans="1:6" x14ac:dyDescent="0.25">
      <c r="A578" s="1">
        <v>41775.413587962961</v>
      </c>
      <c r="B578" t="s">
        <v>614</v>
      </c>
      <c r="C578" t="s">
        <v>67</v>
      </c>
      <c r="D578" s="2">
        <v>307</v>
      </c>
      <c r="E578" s="2">
        <v>3.90879478827362</v>
      </c>
      <c r="F578" s="2">
        <v>6.5960912052117298</v>
      </c>
    </row>
    <row r="579" spans="1:6" x14ac:dyDescent="0.25">
      <c r="A579" s="1">
        <v>41775.413587962961</v>
      </c>
      <c r="B579" t="s">
        <v>614</v>
      </c>
      <c r="C579" t="s">
        <v>22</v>
      </c>
      <c r="D579" s="2">
        <v>404.55</v>
      </c>
      <c r="E579" s="2">
        <v>5.12915585218144</v>
      </c>
      <c r="F579" s="2">
        <v>12.6683969843035</v>
      </c>
    </row>
    <row r="580" spans="1:6" x14ac:dyDescent="0.25">
      <c r="A580" s="1">
        <v>41778.467256944445</v>
      </c>
      <c r="B580" t="s">
        <v>615</v>
      </c>
      <c r="C580" t="s">
        <v>92</v>
      </c>
      <c r="D580" s="2">
        <v>1233</v>
      </c>
      <c r="E580" s="2">
        <v>5.6853203568532003</v>
      </c>
      <c r="F580" s="2">
        <v>18.998377939983801</v>
      </c>
    </row>
    <row r="581" spans="1:6" x14ac:dyDescent="0.25">
      <c r="A581" s="1">
        <v>41778.47047453704</v>
      </c>
      <c r="B581" t="s">
        <v>616</v>
      </c>
      <c r="C581" t="s">
        <v>38</v>
      </c>
      <c r="D581" s="2">
        <v>97.7</v>
      </c>
      <c r="E581" s="2">
        <v>6.2436028659160598</v>
      </c>
      <c r="F581" s="2">
        <v>16.632548618219001</v>
      </c>
    </row>
    <row r="582" spans="1:6" x14ac:dyDescent="0.25">
      <c r="A582" s="1">
        <v>41778.500671296293</v>
      </c>
      <c r="B582" t="s">
        <v>390</v>
      </c>
      <c r="C582" t="s">
        <v>24</v>
      </c>
      <c r="D582" s="2">
        <v>330.45</v>
      </c>
      <c r="E582" s="2">
        <v>-3.25313965804206</v>
      </c>
      <c r="F582" s="2">
        <v>14.071720381298199</v>
      </c>
    </row>
    <row r="583" spans="1:6" x14ac:dyDescent="0.25">
      <c r="A583" s="1">
        <v>41778.500671296293</v>
      </c>
      <c r="B583" t="s">
        <v>390</v>
      </c>
      <c r="C583" t="s">
        <v>70</v>
      </c>
      <c r="D583" s="2">
        <v>294.7</v>
      </c>
      <c r="E583" s="2">
        <v>-0.93315235833050603</v>
      </c>
      <c r="F583" s="2">
        <v>15.9653885307092</v>
      </c>
    </row>
    <row r="584" spans="1:6" x14ac:dyDescent="0.25">
      <c r="A584" s="1">
        <v>41778.638009259259</v>
      </c>
      <c r="B584" t="s">
        <v>617</v>
      </c>
      <c r="C584" t="s">
        <v>38</v>
      </c>
      <c r="D584" s="2">
        <v>97.7</v>
      </c>
      <c r="E584" s="2">
        <v>6.2436028659160598</v>
      </c>
      <c r="F584" s="2">
        <v>16.632548618219001</v>
      </c>
    </row>
    <row r="585" spans="1:6" x14ac:dyDescent="0.25">
      <c r="A585" s="1">
        <v>41778.638009259259</v>
      </c>
      <c r="B585" t="s">
        <v>617</v>
      </c>
      <c r="C585" t="s">
        <v>151</v>
      </c>
      <c r="D585" s="2">
        <v>23.3</v>
      </c>
      <c r="E585" s="2">
        <v>6.4377682403433498</v>
      </c>
      <c r="F585" s="2">
        <v>20.815450643776799</v>
      </c>
    </row>
    <row r="586" spans="1:6" x14ac:dyDescent="0.25">
      <c r="A586" s="1">
        <v>41778.63989583333</v>
      </c>
      <c r="B586" t="s">
        <v>618</v>
      </c>
      <c r="C586" t="s">
        <v>131</v>
      </c>
      <c r="D586" s="2">
        <v>29.15</v>
      </c>
      <c r="E586" s="2">
        <v>10.9777015437393</v>
      </c>
      <c r="F586" s="2">
        <v>17.324185248713601</v>
      </c>
    </row>
    <row r="587" spans="1:6" x14ac:dyDescent="0.25">
      <c r="A587" s="1">
        <v>41778.644594907404</v>
      </c>
      <c r="B587" t="s">
        <v>619</v>
      </c>
      <c r="C587" t="s">
        <v>152</v>
      </c>
      <c r="D587" s="2">
        <v>305.95</v>
      </c>
      <c r="E587" s="2">
        <v>-1.3564307893446601</v>
      </c>
      <c r="F587" s="2">
        <v>5.0171596666121996</v>
      </c>
    </row>
    <row r="588" spans="1:6" x14ac:dyDescent="0.25">
      <c r="A588" s="1">
        <v>41778.644594907404</v>
      </c>
      <c r="B588" t="s">
        <v>619</v>
      </c>
      <c r="C588" t="s">
        <v>94</v>
      </c>
      <c r="D588" s="2">
        <v>916.95</v>
      </c>
      <c r="E588" s="2">
        <v>-4.3786466001417796</v>
      </c>
      <c r="F588" s="2">
        <v>3.05360161404657</v>
      </c>
    </row>
    <row r="589" spans="1:6" x14ac:dyDescent="0.25">
      <c r="A589" s="1">
        <v>41778.644594907404</v>
      </c>
      <c r="B589" t="s">
        <v>619</v>
      </c>
      <c r="C589" t="s">
        <v>90</v>
      </c>
      <c r="D589" s="2">
        <v>969.1</v>
      </c>
      <c r="E589" s="2">
        <v>-13.048189041378601</v>
      </c>
      <c r="F589" s="2">
        <v>-6.6143844804457803</v>
      </c>
    </row>
    <row r="590" spans="1:6" x14ac:dyDescent="0.25">
      <c r="A590" s="1">
        <v>41778.720231481479</v>
      </c>
      <c r="B590" t="s">
        <v>620</v>
      </c>
      <c r="C590" t="s">
        <v>75</v>
      </c>
      <c r="D590" s="2">
        <v>252.65</v>
      </c>
      <c r="E590" s="2">
        <v>16.4456758361369</v>
      </c>
      <c r="F590" s="2">
        <v>13.7146249752622</v>
      </c>
    </row>
    <row r="591" spans="1:6" x14ac:dyDescent="0.25">
      <c r="A591" s="1">
        <v>41780.458553240744</v>
      </c>
      <c r="B591" t="s">
        <v>468</v>
      </c>
      <c r="C591" t="s">
        <v>67</v>
      </c>
      <c r="D591" s="2">
        <v>310.45</v>
      </c>
      <c r="E591" s="2">
        <v>1.5139313899178599</v>
      </c>
      <c r="F591" s="2">
        <v>5.9429859880818103</v>
      </c>
    </row>
    <row r="592" spans="1:6" x14ac:dyDescent="0.25">
      <c r="A592" s="1">
        <v>41780.459363425929</v>
      </c>
      <c r="B592" t="s">
        <v>621</v>
      </c>
      <c r="C592" t="s">
        <v>94</v>
      </c>
      <c r="D592" s="2">
        <v>940.75</v>
      </c>
      <c r="E592" s="2">
        <v>-4.7196385862343897</v>
      </c>
      <c r="F592" s="2">
        <v>1.7167153866595799</v>
      </c>
    </row>
    <row r="593" spans="1:6" x14ac:dyDescent="0.25">
      <c r="A593" s="1">
        <v>41780.460243055553</v>
      </c>
      <c r="B593" t="s">
        <v>622</v>
      </c>
      <c r="C593" t="s">
        <v>153</v>
      </c>
      <c r="D593" s="2">
        <v>447.35</v>
      </c>
      <c r="E593" s="2">
        <v>-3.3642561752542801</v>
      </c>
      <c r="F593" s="2">
        <v>5.2643344137699701</v>
      </c>
    </row>
    <row r="594" spans="1:6" x14ac:dyDescent="0.25">
      <c r="A594" s="1">
        <v>41780.463888888888</v>
      </c>
      <c r="B594" t="s">
        <v>623</v>
      </c>
      <c r="C594" t="s">
        <v>19</v>
      </c>
      <c r="D594" s="2">
        <v>285.95</v>
      </c>
      <c r="E594" s="2">
        <v>-5.8226962755726497</v>
      </c>
      <c r="F594" s="2">
        <v>3.4621437314215902</v>
      </c>
    </row>
    <row r="595" spans="1:6" x14ac:dyDescent="0.25">
      <c r="A595" s="1">
        <v>41780.540196759262</v>
      </c>
      <c r="B595" t="s">
        <v>361</v>
      </c>
      <c r="C595" t="s">
        <v>89</v>
      </c>
      <c r="D595" s="2">
        <v>177.6</v>
      </c>
      <c r="E595" s="2">
        <v>-0.84459459459459496</v>
      </c>
      <c r="F595" s="2">
        <v>2.7027027027027102</v>
      </c>
    </row>
    <row r="596" spans="1:6" x14ac:dyDescent="0.25">
      <c r="A596" s="1">
        <v>41780.614421296297</v>
      </c>
      <c r="B596" t="s">
        <v>624</v>
      </c>
      <c r="C596" t="s">
        <v>3</v>
      </c>
      <c r="D596" s="2">
        <v>159.69999999999999</v>
      </c>
      <c r="E596" s="2">
        <v>-6.0425798371947304</v>
      </c>
      <c r="F596" s="2">
        <v>1.8472135253600599</v>
      </c>
    </row>
    <row r="597" spans="1:6" x14ac:dyDescent="0.25">
      <c r="A597" s="1">
        <v>41780.61513888889</v>
      </c>
      <c r="B597" t="s">
        <v>625</v>
      </c>
      <c r="C597" t="s">
        <v>152</v>
      </c>
      <c r="D597" s="2">
        <v>301.89999999999998</v>
      </c>
      <c r="E597" s="2">
        <v>1.19244783040743</v>
      </c>
      <c r="F597" s="2">
        <v>0.26498840675720797</v>
      </c>
    </row>
    <row r="598" spans="1:6" x14ac:dyDescent="0.25">
      <c r="A598" s="1">
        <v>41781.463865740741</v>
      </c>
      <c r="B598" t="s">
        <v>262</v>
      </c>
      <c r="C598" t="s">
        <v>1</v>
      </c>
      <c r="D598" s="2">
        <v>64.3</v>
      </c>
      <c r="E598" s="2">
        <v>-3.9657853810264299</v>
      </c>
      <c r="F598" s="2">
        <v>-3.5769828926905101</v>
      </c>
    </row>
    <row r="599" spans="1:6" x14ac:dyDescent="0.25">
      <c r="A599" s="1">
        <v>41781.464930555558</v>
      </c>
      <c r="B599" t="s">
        <v>626</v>
      </c>
      <c r="C599" t="s">
        <v>96</v>
      </c>
      <c r="D599" s="2">
        <v>942.75</v>
      </c>
      <c r="E599" s="2">
        <v>-0.14319809069212699</v>
      </c>
      <c r="F599" s="2">
        <v>5.7226199946963696</v>
      </c>
    </row>
    <row r="600" spans="1:6" x14ac:dyDescent="0.25">
      <c r="A600" s="1">
        <v>41781.467523148145</v>
      </c>
      <c r="B600" t="s">
        <v>627</v>
      </c>
      <c r="C600" t="s">
        <v>125</v>
      </c>
      <c r="D600" s="2">
        <v>311.39999999999998</v>
      </c>
      <c r="E600" s="2">
        <v>-2.32819524727039</v>
      </c>
      <c r="F600" s="2">
        <v>10.3082851637765</v>
      </c>
    </row>
    <row r="601" spans="1:6" x14ac:dyDescent="0.25">
      <c r="A601" s="1">
        <v>41781.469212962962</v>
      </c>
      <c r="B601" t="s">
        <v>628</v>
      </c>
      <c r="C601" t="s">
        <v>43</v>
      </c>
      <c r="D601" s="2">
        <v>135.65</v>
      </c>
      <c r="E601" s="2">
        <v>5.6763730187983699</v>
      </c>
      <c r="F601" s="2">
        <v>7.1876151861407998</v>
      </c>
    </row>
    <row r="602" spans="1:6" x14ac:dyDescent="0.25">
      <c r="A602" s="1">
        <v>41781.470312500001</v>
      </c>
      <c r="B602" t="s">
        <v>629</v>
      </c>
      <c r="C602" t="s">
        <v>111</v>
      </c>
      <c r="D602" s="2">
        <v>1100.8</v>
      </c>
      <c r="E602" s="2">
        <v>-1.6896802325581299</v>
      </c>
      <c r="F602" s="2">
        <v>-0.60410610465115</v>
      </c>
    </row>
    <row r="603" spans="1:6" x14ac:dyDescent="0.25">
      <c r="A603" s="1">
        <v>41781.472407407404</v>
      </c>
      <c r="B603" t="s">
        <v>630</v>
      </c>
      <c r="C603" t="s">
        <v>72</v>
      </c>
      <c r="D603" s="2">
        <v>2310.3000000000002</v>
      </c>
      <c r="E603" s="2">
        <v>3.2484958663376902</v>
      </c>
      <c r="F603" s="2">
        <v>17.631909275851601</v>
      </c>
    </row>
    <row r="604" spans="1:6" x14ac:dyDescent="0.25">
      <c r="A604" s="1">
        <v>41781.472407407404</v>
      </c>
      <c r="B604" t="s">
        <v>631</v>
      </c>
      <c r="C604" t="s">
        <v>72</v>
      </c>
      <c r="D604" s="2">
        <v>2310.3000000000002</v>
      </c>
      <c r="E604" s="2">
        <v>3.2484958663376902</v>
      </c>
      <c r="F604" s="2">
        <v>17.631909275851601</v>
      </c>
    </row>
    <row r="605" spans="1:6" x14ac:dyDescent="0.25">
      <c r="A605" s="1">
        <v>41781.474236111113</v>
      </c>
      <c r="B605" t="s">
        <v>288</v>
      </c>
      <c r="C605" t="s">
        <v>30</v>
      </c>
      <c r="D605" s="2">
        <v>280.45</v>
      </c>
      <c r="E605" s="2">
        <v>7.7553931182028899</v>
      </c>
      <c r="F605" s="2">
        <v>10.073096808700299</v>
      </c>
    </row>
    <row r="606" spans="1:6" x14ac:dyDescent="0.25">
      <c r="A606" s="1">
        <v>41781.476087962961</v>
      </c>
      <c r="B606" t="s">
        <v>394</v>
      </c>
      <c r="C606" t="s">
        <v>86</v>
      </c>
      <c r="D606" s="2">
        <v>389.9</v>
      </c>
      <c r="E606" s="2">
        <v>-4.2446781225955297</v>
      </c>
      <c r="F606" s="2">
        <v>1.2823800974608901</v>
      </c>
    </row>
    <row r="607" spans="1:6" x14ac:dyDescent="0.25">
      <c r="A607" s="1">
        <v>41781.641504629632</v>
      </c>
      <c r="B607" t="s">
        <v>632</v>
      </c>
      <c r="C607" t="s">
        <v>77</v>
      </c>
      <c r="D607" s="2">
        <v>1381</v>
      </c>
      <c r="E607" s="2">
        <v>10.2606806661839</v>
      </c>
      <c r="F607" s="2">
        <v>-41.611151339609002</v>
      </c>
    </row>
    <row r="608" spans="1:6" x14ac:dyDescent="0.25">
      <c r="A608" s="1">
        <v>41785.446666666663</v>
      </c>
      <c r="B608" t="s">
        <v>633</v>
      </c>
      <c r="C608" t="s">
        <v>16</v>
      </c>
      <c r="D608" s="2">
        <v>1454.55</v>
      </c>
      <c r="E608" s="2">
        <v>2.1828056787322501</v>
      </c>
      <c r="F608" s="2">
        <v>-2.7912412773709998</v>
      </c>
    </row>
    <row r="609" spans="1:6" x14ac:dyDescent="0.25">
      <c r="A609" s="1">
        <v>41785.447766203702</v>
      </c>
      <c r="B609" t="s">
        <v>634</v>
      </c>
      <c r="C609" t="s">
        <v>126</v>
      </c>
      <c r="D609" s="2">
        <v>94.75</v>
      </c>
      <c r="E609" s="2">
        <v>14.5118733509235</v>
      </c>
      <c r="F609" s="2">
        <v>3.7467018469657001</v>
      </c>
    </row>
    <row r="610" spans="1:6" x14ac:dyDescent="0.25">
      <c r="A610" s="1">
        <v>41785.452256944445</v>
      </c>
      <c r="B610" t="s">
        <v>635</v>
      </c>
      <c r="C610" t="s">
        <v>25</v>
      </c>
      <c r="D610" s="2">
        <v>1548.25</v>
      </c>
      <c r="E610" s="2">
        <v>9.2233166478281898</v>
      </c>
      <c r="F610" s="2">
        <v>6.6042305829162</v>
      </c>
    </row>
    <row r="611" spans="1:6" x14ac:dyDescent="0.25">
      <c r="A611" s="1">
        <v>41785.452256944445</v>
      </c>
      <c r="B611" t="s">
        <v>635</v>
      </c>
      <c r="C611" t="s">
        <v>27</v>
      </c>
      <c r="D611" s="2">
        <v>178.95</v>
      </c>
      <c r="E611" s="2">
        <v>21.8217379156189</v>
      </c>
      <c r="F611" s="2">
        <v>26.264319642358199</v>
      </c>
    </row>
    <row r="612" spans="1:6" x14ac:dyDescent="0.25">
      <c r="A612" s="1">
        <v>41785.626087962963</v>
      </c>
      <c r="B612" t="s">
        <v>636</v>
      </c>
      <c r="C612" t="s">
        <v>128</v>
      </c>
      <c r="D612" s="2">
        <v>1348.45</v>
      </c>
      <c r="E612" s="2">
        <v>6.7077014349809101</v>
      </c>
      <c r="F612" s="2">
        <v>10.2228484556342</v>
      </c>
    </row>
    <row r="613" spans="1:6" x14ac:dyDescent="0.25">
      <c r="A613" s="1">
        <v>41785.626087962963</v>
      </c>
      <c r="B613" t="s">
        <v>636</v>
      </c>
      <c r="C613" t="s">
        <v>129</v>
      </c>
      <c r="D613" s="2">
        <v>210.15</v>
      </c>
      <c r="E613" s="2">
        <v>9.9214846538187</v>
      </c>
      <c r="F613" s="2">
        <v>5.9005472281703604</v>
      </c>
    </row>
    <row r="614" spans="1:6" x14ac:dyDescent="0.25">
      <c r="A614" s="1">
        <v>41787.445659722223</v>
      </c>
      <c r="B614" t="s">
        <v>637</v>
      </c>
      <c r="C614" t="s">
        <v>5</v>
      </c>
      <c r="D614" s="2">
        <v>823.45</v>
      </c>
      <c r="E614" s="2">
        <v>-0.48576112696581503</v>
      </c>
      <c r="F614" s="2">
        <v>1.38441921185257</v>
      </c>
    </row>
    <row r="615" spans="1:6" x14ac:dyDescent="0.25">
      <c r="A615" s="1">
        <v>41787.447881944441</v>
      </c>
      <c r="B615" t="s">
        <v>638</v>
      </c>
      <c r="C615" t="s">
        <v>93</v>
      </c>
      <c r="D615" s="2">
        <v>2375.5500000000002</v>
      </c>
      <c r="E615" s="2">
        <v>17.899012860179699</v>
      </c>
      <c r="F615" s="2">
        <v>18.082128349224401</v>
      </c>
    </row>
    <row r="616" spans="1:6" x14ac:dyDescent="0.25">
      <c r="A616" s="1">
        <v>41787.449178240742</v>
      </c>
      <c r="B616" t="s">
        <v>639</v>
      </c>
      <c r="C616" t="s">
        <v>28</v>
      </c>
      <c r="D616" s="2">
        <v>1168.3499999999999</v>
      </c>
      <c r="E616" s="2">
        <v>5.2852313091111398</v>
      </c>
      <c r="F616" s="2">
        <v>3.1069456926434902</v>
      </c>
    </row>
    <row r="617" spans="1:6" x14ac:dyDescent="0.25">
      <c r="A617" s="1">
        <v>41787.449293981481</v>
      </c>
      <c r="B617" t="s">
        <v>640</v>
      </c>
      <c r="C617" t="s">
        <v>154</v>
      </c>
      <c r="D617" s="2">
        <v>145.15</v>
      </c>
      <c r="E617" s="2">
        <v>5.9937995177402597</v>
      </c>
      <c r="F617" s="2">
        <v>4.3403375818119097</v>
      </c>
    </row>
    <row r="618" spans="1:6" x14ac:dyDescent="0.25">
      <c r="A618" s="1">
        <v>41787.465601851851</v>
      </c>
      <c r="B618" t="s">
        <v>641</v>
      </c>
      <c r="C618" t="s">
        <v>14</v>
      </c>
      <c r="D618" s="2">
        <v>469.25</v>
      </c>
      <c r="E618" s="2">
        <v>22.5892381459776</v>
      </c>
      <c r="F618" s="2">
        <v>11.220031965903001</v>
      </c>
    </row>
    <row r="619" spans="1:6" x14ac:dyDescent="0.25">
      <c r="A619" s="1">
        <v>41787.516898148147</v>
      </c>
      <c r="B619" t="s">
        <v>642</v>
      </c>
      <c r="C619" t="s">
        <v>25</v>
      </c>
      <c r="D619" s="2">
        <v>1577.1</v>
      </c>
      <c r="E619" s="2">
        <v>11.099486399086899</v>
      </c>
      <c r="F619" s="2">
        <v>5.9761587724304102</v>
      </c>
    </row>
    <row r="620" spans="1:6" x14ac:dyDescent="0.25">
      <c r="A620" s="1">
        <v>41787.516898148147</v>
      </c>
      <c r="B620" t="s">
        <v>642</v>
      </c>
      <c r="C620" t="s">
        <v>128</v>
      </c>
      <c r="D620" s="2">
        <v>1381.25</v>
      </c>
      <c r="E620" s="2">
        <v>9.1113122171945609</v>
      </c>
      <c r="F620" s="2">
        <v>6.8018099547511301</v>
      </c>
    </row>
    <row r="621" spans="1:6" x14ac:dyDescent="0.25">
      <c r="A621" s="1">
        <v>41787.516898148147</v>
      </c>
      <c r="B621" t="s">
        <v>642</v>
      </c>
      <c r="C621" t="s">
        <v>129</v>
      </c>
      <c r="D621" s="2">
        <v>219.6</v>
      </c>
      <c r="E621" s="2">
        <v>7.9462659380692298</v>
      </c>
      <c r="F621" s="2">
        <v>0.86520947176685103</v>
      </c>
    </row>
    <row r="622" spans="1:6" x14ac:dyDescent="0.25">
      <c r="A622" s="1">
        <v>41787.516898148147</v>
      </c>
      <c r="B622" t="s">
        <v>642</v>
      </c>
      <c r="C622" t="s">
        <v>93</v>
      </c>
      <c r="D622" s="2">
        <v>2375.5500000000002</v>
      </c>
      <c r="E622" s="2">
        <v>17.899012860179699</v>
      </c>
      <c r="F622" s="2">
        <v>18.082128349224401</v>
      </c>
    </row>
    <row r="623" spans="1:6" x14ac:dyDescent="0.25">
      <c r="A623" s="1">
        <v>41787.73101851852</v>
      </c>
      <c r="B623" t="s">
        <v>643</v>
      </c>
      <c r="C623" t="s">
        <v>6</v>
      </c>
      <c r="D623" s="2">
        <v>87.95</v>
      </c>
      <c r="E623" s="2">
        <v>22.342239909039201</v>
      </c>
      <c r="F623" s="2">
        <v>4.7185901080159098</v>
      </c>
    </row>
    <row r="624" spans="1:6" x14ac:dyDescent="0.25">
      <c r="A624" s="1">
        <v>41788.489571759259</v>
      </c>
      <c r="B624" t="s">
        <v>267</v>
      </c>
      <c r="C624" t="s">
        <v>10</v>
      </c>
      <c r="D624" s="2">
        <v>451.8</v>
      </c>
      <c r="E624" s="2">
        <v>12.0407259849491</v>
      </c>
      <c r="F624" s="2">
        <v>1.95883134130145</v>
      </c>
    </row>
    <row r="625" spans="1:6" x14ac:dyDescent="0.25">
      <c r="A625" s="1">
        <v>41788.490532407406</v>
      </c>
      <c r="B625" t="s">
        <v>484</v>
      </c>
      <c r="C625" t="s">
        <v>42</v>
      </c>
      <c r="D625" s="2">
        <v>432.75</v>
      </c>
      <c r="E625" s="2">
        <v>13.9688041594454</v>
      </c>
      <c r="F625" s="2">
        <v>-0.46216060080878102</v>
      </c>
    </row>
    <row r="626" spans="1:6" x14ac:dyDescent="0.25">
      <c r="A626" s="1">
        <v>41788.491006944445</v>
      </c>
      <c r="B626" t="s">
        <v>644</v>
      </c>
      <c r="C626" t="s">
        <v>57</v>
      </c>
      <c r="D626" s="2">
        <v>337.55</v>
      </c>
      <c r="E626" s="2">
        <v>5.5843578729077104</v>
      </c>
      <c r="F626" s="2">
        <v>0.17775144423047401</v>
      </c>
    </row>
    <row r="627" spans="1:6" x14ac:dyDescent="0.25">
      <c r="A627" s="1">
        <v>41788.491724537038</v>
      </c>
      <c r="B627" t="s">
        <v>645</v>
      </c>
      <c r="C627" t="s">
        <v>3</v>
      </c>
      <c r="D627" s="2">
        <v>149.30000000000001</v>
      </c>
      <c r="E627" s="2">
        <v>13.596784996650999</v>
      </c>
      <c r="F627" s="2">
        <v>12.357669122572</v>
      </c>
    </row>
    <row r="628" spans="1:6" x14ac:dyDescent="0.25">
      <c r="A628" s="1">
        <v>41788.491724537038</v>
      </c>
      <c r="B628" t="s">
        <v>645</v>
      </c>
      <c r="C628" t="s">
        <v>14</v>
      </c>
      <c r="D628" s="2">
        <v>465.95</v>
      </c>
      <c r="E628" s="2">
        <v>23.457452516364398</v>
      </c>
      <c r="F628" s="2">
        <v>11.481918660800501</v>
      </c>
    </row>
    <row r="629" spans="1:6" x14ac:dyDescent="0.25">
      <c r="A629" s="1">
        <v>41788.495324074072</v>
      </c>
      <c r="B629" t="s">
        <v>239</v>
      </c>
      <c r="C629" t="s">
        <v>93</v>
      </c>
      <c r="D629" s="2">
        <v>2392.1</v>
      </c>
      <c r="E629" s="2">
        <v>17.083315914886501</v>
      </c>
      <c r="F629" s="2">
        <v>15.1874921616989</v>
      </c>
    </row>
    <row r="630" spans="1:6" x14ac:dyDescent="0.25">
      <c r="A630" s="1">
        <v>41788.496504629627</v>
      </c>
      <c r="B630" t="s">
        <v>646</v>
      </c>
      <c r="C630" t="s">
        <v>39</v>
      </c>
      <c r="D630" s="2">
        <v>2924.5</v>
      </c>
      <c r="E630" s="2">
        <v>2.11831082236279</v>
      </c>
      <c r="F630" s="2">
        <v>13.246708839117799</v>
      </c>
    </row>
    <row r="631" spans="1:6" x14ac:dyDescent="0.25">
      <c r="A631" s="1">
        <v>41788.497824074075</v>
      </c>
      <c r="B631" t="s">
        <v>647</v>
      </c>
      <c r="C631" t="s">
        <v>23</v>
      </c>
      <c r="D631" s="2">
        <v>109.75</v>
      </c>
      <c r="E631" s="2">
        <v>14.988610478359901</v>
      </c>
      <c r="F631" s="2">
        <v>2.9612756264236899</v>
      </c>
    </row>
    <row r="632" spans="1:6" x14ac:dyDescent="0.25">
      <c r="A632" s="1">
        <v>41788.56621527778</v>
      </c>
      <c r="B632" t="s">
        <v>648</v>
      </c>
      <c r="C632" t="s">
        <v>16</v>
      </c>
      <c r="D632" s="2">
        <v>1436.95</v>
      </c>
      <c r="E632" s="2">
        <v>3.8449493719336099</v>
      </c>
      <c r="F632" s="2">
        <v>-1.75371446466474</v>
      </c>
    </row>
    <row r="633" spans="1:6" x14ac:dyDescent="0.25">
      <c r="A633" s="1">
        <v>41788.633043981485</v>
      </c>
      <c r="B633" t="s">
        <v>649</v>
      </c>
      <c r="C633" t="s">
        <v>81</v>
      </c>
      <c r="D633" s="2">
        <v>178</v>
      </c>
      <c r="E633" s="2">
        <v>13.370786516853901</v>
      </c>
      <c r="F633" s="2">
        <v>8.5674157303370801</v>
      </c>
    </row>
    <row r="634" spans="1:6" x14ac:dyDescent="0.25">
      <c r="A634" s="1">
        <v>41788.633043981485</v>
      </c>
      <c r="B634" t="s">
        <v>649</v>
      </c>
      <c r="C634" t="s">
        <v>43</v>
      </c>
      <c r="D634" s="2">
        <v>137.75</v>
      </c>
      <c r="E634" s="2">
        <v>7.5499092558983696</v>
      </c>
      <c r="F634" s="2">
        <v>2.6497277676950999</v>
      </c>
    </row>
    <row r="635" spans="1:6" x14ac:dyDescent="0.25">
      <c r="A635" s="1">
        <v>41788.633043981485</v>
      </c>
      <c r="B635" t="s">
        <v>649</v>
      </c>
      <c r="C635" t="s">
        <v>27</v>
      </c>
      <c r="D635" s="2">
        <v>179.9</v>
      </c>
      <c r="E635" s="2">
        <v>21.845469705391899</v>
      </c>
      <c r="F635" s="2">
        <v>21.261812117843199</v>
      </c>
    </row>
    <row r="636" spans="1:6" x14ac:dyDescent="0.25">
      <c r="A636" s="1">
        <v>41788.634502314817</v>
      </c>
      <c r="B636" t="s">
        <v>650</v>
      </c>
      <c r="C636" t="s">
        <v>54</v>
      </c>
      <c r="D636" s="2">
        <v>148.9</v>
      </c>
      <c r="E636" s="2">
        <v>14.9764942914708</v>
      </c>
      <c r="F636" s="2">
        <v>9.4022834116856906</v>
      </c>
    </row>
    <row r="637" spans="1:6" x14ac:dyDescent="0.25">
      <c r="A637" s="1">
        <v>41788.634502314817</v>
      </c>
      <c r="B637" t="s">
        <v>650</v>
      </c>
      <c r="C637" t="s">
        <v>155</v>
      </c>
      <c r="D637" s="2">
        <v>214.8</v>
      </c>
      <c r="E637" s="2">
        <v>27.4906890130354</v>
      </c>
      <c r="F637" s="2">
        <v>37.150837988826801</v>
      </c>
    </row>
    <row r="638" spans="1:6" x14ac:dyDescent="0.25">
      <c r="A638" s="1">
        <v>41792.442731481482</v>
      </c>
      <c r="B638" t="s">
        <v>651</v>
      </c>
      <c r="C638" t="s">
        <v>76</v>
      </c>
      <c r="D638" s="2">
        <v>575.65</v>
      </c>
      <c r="E638" s="2">
        <v>-8.2775992356466599</v>
      </c>
      <c r="F638" s="2">
        <v>-4.4124033701033598</v>
      </c>
    </row>
    <row r="639" spans="1:6" x14ac:dyDescent="0.25">
      <c r="A639" s="1">
        <v>41792.444085648145</v>
      </c>
      <c r="B639" t="s">
        <v>652</v>
      </c>
      <c r="C639" t="s">
        <v>85</v>
      </c>
      <c r="D639" s="2">
        <v>921.95</v>
      </c>
      <c r="E639" s="2">
        <v>6.6652204566408102</v>
      </c>
      <c r="F639" s="2">
        <v>9.6642984977493196</v>
      </c>
    </row>
    <row r="640" spans="1:6" x14ac:dyDescent="0.25">
      <c r="A640" s="1">
        <v>41792.44462962963</v>
      </c>
      <c r="B640" t="s">
        <v>240</v>
      </c>
      <c r="C640" t="s">
        <v>100</v>
      </c>
      <c r="D640" s="2">
        <v>983</v>
      </c>
      <c r="E640" s="2">
        <v>16.103763987792501</v>
      </c>
      <c r="F640" s="2">
        <v>11.948118006103799</v>
      </c>
    </row>
    <row r="641" spans="1:6" x14ac:dyDescent="0.25">
      <c r="A641" s="1">
        <v>41792.445856481485</v>
      </c>
      <c r="B641" t="s">
        <v>653</v>
      </c>
      <c r="C641" t="s">
        <v>156</v>
      </c>
      <c r="D641" s="2">
        <v>159.25</v>
      </c>
      <c r="E641" s="2">
        <v>-3.7048665620094199</v>
      </c>
      <c r="F641" s="2">
        <v>-4.2072213500784903</v>
      </c>
    </row>
    <row r="642" spans="1:6" x14ac:dyDescent="0.25">
      <c r="A642" s="1">
        <v>41792.447546296295</v>
      </c>
      <c r="B642" t="s">
        <v>411</v>
      </c>
      <c r="C642" t="s">
        <v>25</v>
      </c>
      <c r="D642" s="2">
        <v>1646</v>
      </c>
      <c r="E642" s="2">
        <v>2.42709599027947</v>
      </c>
      <c r="F642" s="2">
        <v>0.67739975698664001</v>
      </c>
    </row>
    <row r="643" spans="1:6" x14ac:dyDescent="0.25">
      <c r="A643" s="1">
        <v>41792.480682870373</v>
      </c>
      <c r="B643" t="s">
        <v>241</v>
      </c>
      <c r="C643" t="s">
        <v>50</v>
      </c>
      <c r="D643" s="2">
        <v>1974.4</v>
      </c>
      <c r="E643" s="2">
        <v>9.9422609400323996</v>
      </c>
      <c r="F643" s="2">
        <v>10.9754862236629</v>
      </c>
    </row>
    <row r="644" spans="1:6" x14ac:dyDescent="0.25">
      <c r="A644" s="1">
        <v>41792.481979166667</v>
      </c>
      <c r="B644" t="s">
        <v>518</v>
      </c>
      <c r="C644" t="s">
        <v>120</v>
      </c>
      <c r="D644" s="2">
        <v>601</v>
      </c>
      <c r="E644" s="2">
        <v>5.6489184692179801</v>
      </c>
      <c r="F644" s="2">
        <v>2.7703826955074802</v>
      </c>
    </row>
    <row r="645" spans="1:6" x14ac:dyDescent="0.25">
      <c r="A645" s="1">
        <v>41792.625497685185</v>
      </c>
      <c r="B645" t="s">
        <v>413</v>
      </c>
      <c r="C645" t="s">
        <v>73</v>
      </c>
      <c r="D645" s="2">
        <v>2324.3000000000002</v>
      </c>
      <c r="E645" s="2">
        <v>3.4010239642042599</v>
      </c>
      <c r="F645" s="2">
        <v>2.4093275394742499</v>
      </c>
    </row>
    <row r="646" spans="1:6" x14ac:dyDescent="0.25">
      <c r="A646" s="1">
        <v>41792.626666666663</v>
      </c>
      <c r="B646" t="s">
        <v>421</v>
      </c>
      <c r="C646" t="s">
        <v>16</v>
      </c>
      <c r="D646" s="2">
        <v>1464.2</v>
      </c>
      <c r="E646" s="2">
        <v>-2.44843600601012</v>
      </c>
      <c r="F646" s="2">
        <v>-3.4148340390656999</v>
      </c>
    </row>
    <row r="647" spans="1:6" x14ac:dyDescent="0.25">
      <c r="A647" s="1">
        <v>41792.717372685183</v>
      </c>
      <c r="B647" t="s">
        <v>654</v>
      </c>
      <c r="C647" t="s">
        <v>94</v>
      </c>
      <c r="D647" s="2">
        <v>896.35</v>
      </c>
      <c r="E647" s="2">
        <v>9.2988230044067599</v>
      </c>
      <c r="F647" s="2">
        <v>8.3282200033468996</v>
      </c>
    </row>
    <row r="648" spans="1:6" x14ac:dyDescent="0.25">
      <c r="A648" s="1">
        <v>41792.717372685183</v>
      </c>
      <c r="B648" t="s">
        <v>654</v>
      </c>
      <c r="C648" t="s">
        <v>120</v>
      </c>
      <c r="D648" s="2">
        <v>601</v>
      </c>
      <c r="E648" s="2">
        <v>5.6489184692179801</v>
      </c>
      <c r="F648" s="2">
        <v>2.7703826955074802</v>
      </c>
    </row>
    <row r="649" spans="1:6" x14ac:dyDescent="0.25">
      <c r="A649" s="1">
        <v>41794.436111111114</v>
      </c>
      <c r="B649" t="s">
        <v>242</v>
      </c>
      <c r="C649" t="s">
        <v>67</v>
      </c>
      <c r="D649" s="2">
        <v>320.2</v>
      </c>
      <c r="E649" s="2">
        <v>0.74953154278577006</v>
      </c>
      <c r="F649" s="2">
        <v>7.0268582136164897</v>
      </c>
    </row>
    <row r="650" spans="1:6" x14ac:dyDescent="0.25">
      <c r="A650" s="1">
        <v>41794.438298611109</v>
      </c>
      <c r="B650" t="s">
        <v>243</v>
      </c>
      <c r="C650" t="s">
        <v>21</v>
      </c>
      <c r="D650" s="2">
        <v>575.70000000000005</v>
      </c>
      <c r="E650" s="2">
        <v>2.6489491054368601</v>
      </c>
      <c r="F650" s="2">
        <v>0.97272885183253599</v>
      </c>
    </row>
    <row r="651" spans="1:6" x14ac:dyDescent="0.25">
      <c r="A651" s="1">
        <v>41794.449108796296</v>
      </c>
      <c r="B651" t="s">
        <v>655</v>
      </c>
      <c r="C651" t="s">
        <v>35</v>
      </c>
      <c r="D651" s="2">
        <v>327.39999999999998</v>
      </c>
      <c r="E651" s="2">
        <v>-0.21380574221135901</v>
      </c>
      <c r="F651" s="2">
        <v>0.82467929138669704</v>
      </c>
    </row>
    <row r="652" spans="1:6" x14ac:dyDescent="0.25">
      <c r="A652" s="1">
        <v>41794.450104166666</v>
      </c>
      <c r="B652" t="s">
        <v>605</v>
      </c>
      <c r="C652" t="s">
        <v>25</v>
      </c>
      <c r="D652" s="2">
        <v>1674.65</v>
      </c>
      <c r="E652" s="2">
        <v>-1.44209237751172</v>
      </c>
      <c r="F652" s="2">
        <v>-1.4689636640492101</v>
      </c>
    </row>
    <row r="653" spans="1:6" x14ac:dyDescent="0.25">
      <c r="A653" s="1">
        <v>41794.542430555557</v>
      </c>
      <c r="B653" t="s">
        <v>244</v>
      </c>
      <c r="C653" t="s">
        <v>12</v>
      </c>
      <c r="D653" s="2">
        <v>88.8</v>
      </c>
      <c r="E653" s="2">
        <v>-8.6148648648648507</v>
      </c>
      <c r="F653" s="2">
        <v>-6.3063063063062996</v>
      </c>
    </row>
    <row r="654" spans="1:6" x14ac:dyDescent="0.25">
      <c r="A654" s="1">
        <v>41794.57335648148</v>
      </c>
      <c r="B654" t="s">
        <v>311</v>
      </c>
      <c r="C654" t="s">
        <v>55</v>
      </c>
      <c r="D654" s="2">
        <v>330.95</v>
      </c>
      <c r="E654" s="2">
        <v>1.58634234778667</v>
      </c>
      <c r="F654" s="2">
        <v>-4.5021906632421702</v>
      </c>
    </row>
    <row r="655" spans="1:6" x14ac:dyDescent="0.25">
      <c r="A655" s="1">
        <v>41795.390162037038</v>
      </c>
      <c r="B655" t="s">
        <v>656</v>
      </c>
      <c r="C655" t="s">
        <v>113</v>
      </c>
      <c r="D655" s="2">
        <v>750.63</v>
      </c>
      <c r="E655" s="2">
        <v>1.36951627299735</v>
      </c>
      <c r="F655" s="2">
        <v>0.760694350079272</v>
      </c>
    </row>
    <row r="656" spans="1:6" x14ac:dyDescent="0.25">
      <c r="A656" s="1">
        <v>41795.390162037038</v>
      </c>
      <c r="B656" t="s">
        <v>656</v>
      </c>
      <c r="C656" t="s">
        <v>63</v>
      </c>
      <c r="D656" s="2">
        <v>1539.02</v>
      </c>
      <c r="E656" s="2">
        <v>-1.0383230887188</v>
      </c>
      <c r="F656" s="2">
        <v>1.5457888786370499</v>
      </c>
    </row>
    <row r="657" spans="1:6" x14ac:dyDescent="0.25">
      <c r="A657" s="1">
        <v>41795.426458333335</v>
      </c>
      <c r="B657" t="s">
        <v>657</v>
      </c>
      <c r="C657" t="s">
        <v>157</v>
      </c>
      <c r="D657" s="2">
        <v>102.9</v>
      </c>
      <c r="E657" s="2">
        <v>-11.5646258503401</v>
      </c>
      <c r="F657" s="2">
        <v>-10.689990281827001</v>
      </c>
    </row>
    <row r="658" spans="1:6" x14ac:dyDescent="0.25">
      <c r="A658" s="1">
        <v>41795.426921296297</v>
      </c>
      <c r="B658" t="s">
        <v>658</v>
      </c>
      <c r="C658" t="s">
        <v>16</v>
      </c>
      <c r="D658" s="2">
        <v>1463.15</v>
      </c>
      <c r="E658" s="2">
        <v>-3.3626080716262901</v>
      </c>
      <c r="F658" s="2">
        <v>-4.1349143970201299</v>
      </c>
    </row>
    <row r="659" spans="1:6" x14ac:dyDescent="0.25">
      <c r="A659" s="1">
        <v>41795.458541666667</v>
      </c>
      <c r="B659" t="s">
        <v>245</v>
      </c>
      <c r="C659" t="s">
        <v>73</v>
      </c>
      <c r="D659" s="2">
        <v>2381.1999999999998</v>
      </c>
      <c r="E659" s="2">
        <v>-2.09978162269978E-3</v>
      </c>
      <c r="F659" s="2">
        <v>4.4389383504115703</v>
      </c>
    </row>
    <row r="660" spans="1:6" x14ac:dyDescent="0.25">
      <c r="A660" s="1">
        <v>41795.631828703707</v>
      </c>
      <c r="B660" t="s">
        <v>659</v>
      </c>
      <c r="C660" t="s">
        <v>16</v>
      </c>
      <c r="D660" s="2">
        <v>1463.15</v>
      </c>
      <c r="E660" s="2">
        <v>-3.3626080716262901</v>
      </c>
      <c r="F660" s="2">
        <v>-4.1349143970201299</v>
      </c>
    </row>
    <row r="661" spans="1:6" x14ac:dyDescent="0.25">
      <c r="A661" s="1">
        <v>41795.631828703707</v>
      </c>
      <c r="B661" t="s">
        <v>659</v>
      </c>
      <c r="C661" t="s">
        <v>5</v>
      </c>
      <c r="D661" s="2">
        <v>805.45</v>
      </c>
      <c r="E661" s="2">
        <v>4.1653733937550399</v>
      </c>
      <c r="F661" s="2">
        <v>0.86287168663479197</v>
      </c>
    </row>
    <row r="662" spans="1:6" x14ac:dyDescent="0.25">
      <c r="A662" s="1">
        <v>41795.632881944446</v>
      </c>
      <c r="B662" t="s">
        <v>660</v>
      </c>
      <c r="C662" t="s">
        <v>18</v>
      </c>
      <c r="D662" s="2">
        <v>621.45000000000005</v>
      </c>
      <c r="E662" s="2">
        <v>-2.9125432456352098</v>
      </c>
      <c r="F662" s="2">
        <v>-0.44251347654678602</v>
      </c>
    </row>
    <row r="663" spans="1:6" x14ac:dyDescent="0.25">
      <c r="A663" s="1">
        <v>41795.632881944446</v>
      </c>
      <c r="B663" t="s">
        <v>660</v>
      </c>
      <c r="C663" t="s">
        <v>154</v>
      </c>
      <c r="D663" s="2">
        <v>146.69999999999999</v>
      </c>
      <c r="E663" s="2">
        <v>-0.98841172460803595</v>
      </c>
      <c r="F663" s="2">
        <v>-0.51124744376278097</v>
      </c>
    </row>
    <row r="664" spans="1:6" x14ac:dyDescent="0.25">
      <c r="A664" s="1">
        <v>41795.632881944446</v>
      </c>
      <c r="B664" t="s">
        <v>660</v>
      </c>
      <c r="C664" t="s">
        <v>46</v>
      </c>
      <c r="D664" s="2">
        <v>234.85</v>
      </c>
      <c r="E664" s="2">
        <v>-3.3638492654886099</v>
      </c>
      <c r="F664" s="2">
        <v>-3.1722375984670999</v>
      </c>
    </row>
    <row r="665" spans="1:6" x14ac:dyDescent="0.25">
      <c r="A665" s="1">
        <v>41795.635416666664</v>
      </c>
      <c r="B665" t="s">
        <v>661</v>
      </c>
      <c r="C665" t="s">
        <v>15</v>
      </c>
      <c r="D665" s="2">
        <v>435</v>
      </c>
      <c r="E665" s="2">
        <v>-0.95402298850574196</v>
      </c>
      <c r="F665" s="2">
        <v>0.68965517241379304</v>
      </c>
    </row>
    <row r="666" spans="1:6" x14ac:dyDescent="0.25">
      <c r="A666" s="1">
        <v>41795.636678240742</v>
      </c>
      <c r="B666" t="s">
        <v>662</v>
      </c>
      <c r="C666" t="s">
        <v>22</v>
      </c>
      <c r="D666" s="2">
        <v>446.55</v>
      </c>
      <c r="E666" s="2">
        <v>-8.6888366364348908</v>
      </c>
      <c r="F666" s="2">
        <v>-10.7938640689732</v>
      </c>
    </row>
    <row r="667" spans="1:6" x14ac:dyDescent="0.25">
      <c r="A667" s="1">
        <v>41795.637395833335</v>
      </c>
      <c r="B667" t="s">
        <v>663</v>
      </c>
      <c r="C667" t="s">
        <v>128</v>
      </c>
      <c r="D667" s="2">
        <v>1439.25</v>
      </c>
      <c r="E667" s="2">
        <v>3.2690637484801099</v>
      </c>
      <c r="F667" s="2">
        <v>0.75039082855653705</v>
      </c>
    </row>
    <row r="668" spans="1:6" x14ac:dyDescent="0.25">
      <c r="A668" s="1">
        <v>41795.637395833335</v>
      </c>
      <c r="B668" t="s">
        <v>663</v>
      </c>
      <c r="C668" t="s">
        <v>93</v>
      </c>
      <c r="D668" s="2">
        <v>2632.5</v>
      </c>
      <c r="E668" s="2">
        <v>4.3361823361823397</v>
      </c>
      <c r="F668" s="2">
        <v>1.9962013295346701</v>
      </c>
    </row>
    <row r="669" spans="1:6" x14ac:dyDescent="0.25">
      <c r="A669" s="1">
        <v>41795.733611111114</v>
      </c>
      <c r="B669" t="s">
        <v>246</v>
      </c>
      <c r="C669" t="s">
        <v>39</v>
      </c>
      <c r="D669" s="2">
        <v>3041.15</v>
      </c>
      <c r="E669" s="2">
        <v>6.6751064564391802</v>
      </c>
      <c r="F669" s="2">
        <v>4.6479127961461897</v>
      </c>
    </row>
    <row r="670" spans="1:6" x14ac:dyDescent="0.25">
      <c r="A670" s="1">
        <v>41799.42800925926</v>
      </c>
      <c r="B670" t="s">
        <v>247</v>
      </c>
      <c r="C670" t="s">
        <v>158</v>
      </c>
      <c r="D670" s="2">
        <v>328.65</v>
      </c>
      <c r="E670" s="2">
        <v>-14.4682793245093</v>
      </c>
      <c r="F670" s="2">
        <v>-8.2458542522440208</v>
      </c>
    </row>
    <row r="671" spans="1:6" x14ac:dyDescent="0.25">
      <c r="A671" s="1">
        <v>41799.428368055553</v>
      </c>
      <c r="B671" t="s">
        <v>664</v>
      </c>
      <c r="C671" t="s">
        <v>96</v>
      </c>
      <c r="D671" s="2">
        <v>1007.25</v>
      </c>
      <c r="E671" s="2">
        <v>-14.2616033755274</v>
      </c>
      <c r="F671" s="2">
        <v>-10.1464383221643</v>
      </c>
    </row>
    <row r="672" spans="1:6" x14ac:dyDescent="0.25">
      <c r="A672" s="1">
        <v>41799.429513888892</v>
      </c>
      <c r="B672" t="s">
        <v>377</v>
      </c>
      <c r="C672" t="s">
        <v>4</v>
      </c>
      <c r="D672" s="2">
        <v>2707.85</v>
      </c>
      <c r="E672" s="2">
        <v>-4.6069760141809901</v>
      </c>
      <c r="F672" s="2">
        <v>-0.79768081688424097</v>
      </c>
    </row>
    <row r="673" spans="1:6" x14ac:dyDescent="0.25">
      <c r="A673" s="1">
        <v>41799.43005787037</v>
      </c>
      <c r="B673" t="s">
        <v>248</v>
      </c>
      <c r="C673" t="s">
        <v>67</v>
      </c>
      <c r="D673" s="2">
        <v>326.60000000000002</v>
      </c>
      <c r="E673" s="2">
        <v>2.21984078383344</v>
      </c>
      <c r="F673" s="2">
        <v>8.0985915492957705</v>
      </c>
    </row>
    <row r="674" spans="1:6" x14ac:dyDescent="0.25">
      <c r="A674" s="1">
        <v>41799.43072916667</v>
      </c>
      <c r="B674" t="s">
        <v>266</v>
      </c>
      <c r="C674" t="s">
        <v>9</v>
      </c>
      <c r="D674" s="2">
        <v>1224</v>
      </c>
      <c r="E674" s="2">
        <v>-6.5400326797385597</v>
      </c>
      <c r="F674" s="2">
        <v>-6.2745098039215703</v>
      </c>
    </row>
    <row r="675" spans="1:6" x14ac:dyDescent="0.25">
      <c r="A675" s="1">
        <v>41799.431516203702</v>
      </c>
      <c r="B675" t="s">
        <v>249</v>
      </c>
      <c r="C675" t="s">
        <v>128</v>
      </c>
      <c r="D675" s="2">
        <v>1507.1</v>
      </c>
      <c r="E675" s="2">
        <v>-4.54515294273771</v>
      </c>
      <c r="F675" s="2">
        <v>-2.51144582310397</v>
      </c>
    </row>
    <row r="676" spans="1:6" x14ac:dyDescent="0.25">
      <c r="A676" s="1">
        <v>41799.431516203702</v>
      </c>
      <c r="B676" t="s">
        <v>249</v>
      </c>
      <c r="C676" t="s">
        <v>93</v>
      </c>
      <c r="D676" s="2">
        <v>2800.75</v>
      </c>
      <c r="E676" s="2">
        <v>-2.6171561188967298</v>
      </c>
      <c r="F676" s="2">
        <v>-7.4551459430509803</v>
      </c>
    </row>
    <row r="677" spans="1:6" x14ac:dyDescent="0.25">
      <c r="A677" s="1">
        <v>41799.640775462962</v>
      </c>
      <c r="B677" t="s">
        <v>250</v>
      </c>
      <c r="C677" t="s">
        <v>129</v>
      </c>
      <c r="D677" s="2">
        <v>237.05</v>
      </c>
      <c r="E677" s="2">
        <v>-7.9519088799831303</v>
      </c>
      <c r="F677" s="2">
        <v>-6.9394642480489397</v>
      </c>
    </row>
    <row r="678" spans="1:6" x14ac:dyDescent="0.25">
      <c r="A678" s="1">
        <v>41799.640775462962</v>
      </c>
      <c r="B678" t="s">
        <v>250</v>
      </c>
      <c r="C678" t="s">
        <v>29</v>
      </c>
      <c r="D678" s="2">
        <v>1299.5</v>
      </c>
      <c r="E678" s="2">
        <v>1.9122739515198099</v>
      </c>
      <c r="F678" s="2">
        <v>12.2854944209311</v>
      </c>
    </row>
    <row r="679" spans="1:6" x14ac:dyDescent="0.25">
      <c r="A679" s="1">
        <v>41799.644004629627</v>
      </c>
      <c r="B679" t="s">
        <v>251</v>
      </c>
      <c r="C679" t="s">
        <v>159</v>
      </c>
      <c r="D679" s="2">
        <v>112.4</v>
      </c>
      <c r="E679" s="2">
        <v>-9.6530249110320394</v>
      </c>
      <c r="F679" s="2">
        <v>-2.62455516014235</v>
      </c>
    </row>
    <row r="680" spans="1:6" x14ac:dyDescent="0.25">
      <c r="A680" s="1">
        <v>41799.726678240739</v>
      </c>
      <c r="B680" t="s">
        <v>252</v>
      </c>
      <c r="C680" t="s">
        <v>72</v>
      </c>
      <c r="D680" s="2">
        <v>2724.2</v>
      </c>
      <c r="E680" s="2">
        <v>-7.4590705528228396</v>
      </c>
      <c r="F680" s="2">
        <v>-3.28720358270317</v>
      </c>
    </row>
    <row r="681" spans="1:6" x14ac:dyDescent="0.25">
      <c r="A681" s="1">
        <v>41801.445972222224</v>
      </c>
      <c r="B681" t="s">
        <v>665</v>
      </c>
      <c r="C681" t="s">
        <v>39</v>
      </c>
      <c r="D681" s="2">
        <v>3193.35</v>
      </c>
      <c r="E681" s="2">
        <v>1.22755100443109</v>
      </c>
      <c r="F681" s="2">
        <v>0.68736593232812804</v>
      </c>
    </row>
    <row r="682" spans="1:6" x14ac:dyDescent="0.25">
      <c r="A682" s="1">
        <v>41801.448148148149</v>
      </c>
      <c r="B682" t="s">
        <v>666</v>
      </c>
      <c r="C682" t="s">
        <v>128</v>
      </c>
      <c r="D682" s="2">
        <v>1484.1</v>
      </c>
      <c r="E682" s="2">
        <v>-0.88268984569772302</v>
      </c>
      <c r="F682" s="2">
        <v>0.96354693079982401</v>
      </c>
    </row>
    <row r="683" spans="1:6" x14ac:dyDescent="0.25">
      <c r="A683" s="1">
        <v>41801.449675925927</v>
      </c>
      <c r="B683" t="s">
        <v>504</v>
      </c>
      <c r="C683" t="s">
        <v>8</v>
      </c>
      <c r="D683" s="2">
        <v>613.9</v>
      </c>
      <c r="E683" s="2">
        <v>3.2660042352174701</v>
      </c>
      <c r="F683" s="2">
        <v>12.949991855351</v>
      </c>
    </row>
    <row r="684" spans="1:6" x14ac:dyDescent="0.25">
      <c r="A684" s="1">
        <v>41801.558055555557</v>
      </c>
      <c r="B684" t="s">
        <v>667</v>
      </c>
      <c r="C684" t="s">
        <v>32</v>
      </c>
      <c r="D684" s="2">
        <v>413.15</v>
      </c>
      <c r="E684" s="2">
        <v>2.6019605470168199</v>
      </c>
      <c r="F684" s="2">
        <v>7.5396345153092197</v>
      </c>
    </row>
    <row r="685" spans="1:6" x14ac:dyDescent="0.25">
      <c r="A685" s="1">
        <v>41801.627106481479</v>
      </c>
      <c r="B685" t="s">
        <v>253</v>
      </c>
      <c r="C685" t="s">
        <v>39</v>
      </c>
      <c r="D685" s="2">
        <v>3193.35</v>
      </c>
      <c r="E685" s="2">
        <v>1.22755100443109</v>
      </c>
      <c r="F685" s="2">
        <v>0.68736593232812804</v>
      </c>
    </row>
    <row r="686" spans="1:6" x14ac:dyDescent="0.25">
      <c r="A686" s="1">
        <v>41801.627106481479</v>
      </c>
      <c r="B686" t="s">
        <v>253</v>
      </c>
      <c r="C686" t="s">
        <v>69</v>
      </c>
      <c r="D686" s="2">
        <v>527.70000000000005</v>
      </c>
      <c r="E686" s="2">
        <v>0.70115595982564505</v>
      </c>
      <c r="F686" s="2">
        <v>2.4919461815425401</v>
      </c>
    </row>
    <row r="687" spans="1:6" x14ac:dyDescent="0.25">
      <c r="A687" s="1">
        <v>41801.627106481479</v>
      </c>
      <c r="B687" t="s">
        <v>253</v>
      </c>
      <c r="C687" t="s">
        <v>61</v>
      </c>
      <c r="D687" s="2">
        <v>1405.8</v>
      </c>
      <c r="E687" s="2">
        <v>0.94252382984777405</v>
      </c>
      <c r="F687" s="2">
        <v>5.2994736093327601</v>
      </c>
    </row>
    <row r="688" spans="1:6" x14ac:dyDescent="0.25">
      <c r="A688" s="1">
        <v>41801.627106481479</v>
      </c>
      <c r="B688" t="s">
        <v>253</v>
      </c>
      <c r="C688" t="s">
        <v>60</v>
      </c>
      <c r="D688" s="2">
        <v>2206.9499999999998</v>
      </c>
      <c r="E688" s="2">
        <v>2.8047758218355701</v>
      </c>
      <c r="F688" s="2">
        <v>8.8198645189061899</v>
      </c>
    </row>
    <row r="689" spans="1:6" x14ac:dyDescent="0.25">
      <c r="A689" s="1">
        <v>41801.631562499999</v>
      </c>
      <c r="B689" t="s">
        <v>377</v>
      </c>
      <c r="C689" t="s">
        <v>4</v>
      </c>
      <c r="D689" s="2">
        <v>2697.35</v>
      </c>
      <c r="E689" s="2">
        <v>-3.6016831334457899</v>
      </c>
      <c r="F689" s="2">
        <v>0.181659777188726</v>
      </c>
    </row>
    <row r="690" spans="1:6" x14ac:dyDescent="0.25">
      <c r="A690" s="1">
        <v>41801.711597222224</v>
      </c>
      <c r="B690" t="s">
        <v>356</v>
      </c>
      <c r="C690" t="s">
        <v>86</v>
      </c>
      <c r="D690" s="2">
        <v>404.3</v>
      </c>
      <c r="E690" s="2">
        <v>-4.0563937670047103</v>
      </c>
      <c r="F690" s="2">
        <v>-2.6589166460549101</v>
      </c>
    </row>
    <row r="691" spans="1:6" x14ac:dyDescent="0.25">
      <c r="A691" s="1">
        <v>41802.452800925923</v>
      </c>
      <c r="B691" t="s">
        <v>254</v>
      </c>
      <c r="C691" t="s">
        <v>61</v>
      </c>
      <c r="D691" s="2">
        <v>1406.75</v>
      </c>
      <c r="E691" s="2">
        <v>0.87435578460991303</v>
      </c>
      <c r="F691" s="2">
        <v>4.2438244179847198</v>
      </c>
    </row>
    <row r="692" spans="1:6" x14ac:dyDescent="0.25">
      <c r="A692" s="1">
        <v>41802.452800925923</v>
      </c>
      <c r="B692" t="s">
        <v>254</v>
      </c>
      <c r="C692" t="s">
        <v>60</v>
      </c>
      <c r="D692" s="2">
        <v>2237.35</v>
      </c>
      <c r="E692" s="2">
        <v>1.4079156144545999</v>
      </c>
      <c r="F692" s="2">
        <v>8.0698147361834405</v>
      </c>
    </row>
    <row r="693" spans="1:6" x14ac:dyDescent="0.25">
      <c r="A693" s="1">
        <v>41802.452800925923</v>
      </c>
      <c r="B693" t="s">
        <v>254</v>
      </c>
      <c r="C693" t="s">
        <v>51</v>
      </c>
      <c r="D693" s="2">
        <v>1998.8</v>
      </c>
      <c r="E693" s="2">
        <v>0.18761256754052399</v>
      </c>
      <c r="F693" s="2">
        <v>5.73594156493896</v>
      </c>
    </row>
    <row r="694" spans="1:6" x14ac:dyDescent="0.25">
      <c r="A694" s="1">
        <v>41802.458819444444</v>
      </c>
      <c r="B694" t="s">
        <v>255</v>
      </c>
      <c r="C694" t="s">
        <v>160</v>
      </c>
      <c r="D694" s="2">
        <v>222.4</v>
      </c>
      <c r="E694" s="2">
        <v>-11.353417266187</v>
      </c>
      <c r="F694" s="2">
        <v>-5.5080935251798602</v>
      </c>
    </row>
    <row r="695" spans="1:6" x14ac:dyDescent="0.25">
      <c r="A695" s="1">
        <v>41802.462314814817</v>
      </c>
      <c r="B695" t="s">
        <v>378</v>
      </c>
      <c r="C695" t="s">
        <v>8</v>
      </c>
      <c r="D695" s="2">
        <v>631.20000000000005</v>
      </c>
      <c r="E695" s="2">
        <v>0.43567807351077298</v>
      </c>
      <c r="F695" s="2">
        <v>11.9851077313054</v>
      </c>
    </row>
    <row r="696" spans="1:6" x14ac:dyDescent="0.25">
      <c r="A696" s="1">
        <v>41802.474456018521</v>
      </c>
      <c r="B696" t="s">
        <v>256</v>
      </c>
      <c r="C696" t="s">
        <v>69</v>
      </c>
      <c r="D696" s="2">
        <v>532.15</v>
      </c>
      <c r="E696" s="2">
        <v>-0.140937705534154</v>
      </c>
      <c r="F696" s="2">
        <v>4.3878605656299996</v>
      </c>
    </row>
    <row r="697" spans="1:6" x14ac:dyDescent="0.25">
      <c r="A697" s="1">
        <v>41802.474456018521</v>
      </c>
      <c r="B697" t="s">
        <v>256</v>
      </c>
      <c r="C697" t="s">
        <v>61</v>
      </c>
      <c r="D697" s="2">
        <v>1406.75</v>
      </c>
      <c r="E697" s="2">
        <v>0.87435578460991303</v>
      </c>
      <c r="F697" s="2">
        <v>4.2438244179847198</v>
      </c>
    </row>
    <row r="698" spans="1:6" x14ac:dyDescent="0.25">
      <c r="A698" s="1">
        <v>41802.474456018521</v>
      </c>
      <c r="B698" t="s">
        <v>256</v>
      </c>
      <c r="C698" t="s">
        <v>60</v>
      </c>
      <c r="D698" s="2">
        <v>2237.35</v>
      </c>
      <c r="E698" s="2">
        <v>1.4079156144545999</v>
      </c>
      <c r="F698" s="2">
        <v>8.0698147361834405</v>
      </c>
    </row>
    <row r="699" spans="1:6" x14ac:dyDescent="0.25">
      <c r="A699" s="1">
        <v>41802.474456018521</v>
      </c>
      <c r="B699" t="s">
        <v>256</v>
      </c>
      <c r="C699" t="s">
        <v>39</v>
      </c>
      <c r="D699" s="2">
        <v>3175.05</v>
      </c>
      <c r="E699" s="2">
        <v>1.81099510243933</v>
      </c>
      <c r="F699" s="2">
        <v>1.1228169635123699</v>
      </c>
    </row>
    <row r="700" spans="1:6" x14ac:dyDescent="0.25">
      <c r="A700" s="1">
        <v>41802.513738425929</v>
      </c>
      <c r="B700" t="s">
        <v>668</v>
      </c>
      <c r="C700" t="s">
        <v>72</v>
      </c>
      <c r="D700" s="2">
        <v>2717.65</v>
      </c>
      <c r="E700" s="2">
        <v>-4.93808989384212</v>
      </c>
      <c r="F700" s="2">
        <v>-4.7559472338233402</v>
      </c>
    </row>
    <row r="701" spans="1:6" x14ac:dyDescent="0.25">
      <c r="A701" s="1">
        <v>41802.513738425929</v>
      </c>
      <c r="B701" t="s">
        <v>668</v>
      </c>
      <c r="C701" t="s">
        <v>92</v>
      </c>
      <c r="D701" s="2">
        <v>1436</v>
      </c>
      <c r="E701" s="2">
        <v>-4.9268802228412296</v>
      </c>
      <c r="F701" s="2">
        <v>-3.1789693593314801</v>
      </c>
    </row>
    <row r="702" spans="1:6" x14ac:dyDescent="0.25">
      <c r="A702" s="1">
        <v>41802.692060185182</v>
      </c>
      <c r="B702" t="s">
        <v>373</v>
      </c>
      <c r="C702" t="s">
        <v>94</v>
      </c>
      <c r="D702" s="2">
        <v>982.05</v>
      </c>
      <c r="E702" s="2">
        <v>-1.1251972913802699</v>
      </c>
      <c r="F702" s="2">
        <v>2.6577058194593</v>
      </c>
    </row>
    <row r="703" spans="1:6" x14ac:dyDescent="0.25">
      <c r="A703" s="1">
        <v>41802.692731481482</v>
      </c>
      <c r="B703" t="s">
        <v>669</v>
      </c>
      <c r="C703" t="s">
        <v>51</v>
      </c>
      <c r="D703" s="2">
        <v>1998.8</v>
      </c>
      <c r="E703" s="2">
        <v>0.18761256754052399</v>
      </c>
      <c r="F703" s="2">
        <v>5.73594156493896</v>
      </c>
    </row>
    <row r="704" spans="1:6" x14ac:dyDescent="0.25">
      <c r="A704" s="1">
        <v>41806.476527777777</v>
      </c>
      <c r="B704" t="s">
        <v>518</v>
      </c>
      <c r="C704" t="s">
        <v>120</v>
      </c>
      <c r="D704" s="2">
        <v>634.75</v>
      </c>
      <c r="E704" s="2">
        <v>-2.8909019298936598</v>
      </c>
      <c r="F704" s="2">
        <v>-1.12642772745175</v>
      </c>
    </row>
    <row r="705" spans="1:6" x14ac:dyDescent="0.25">
      <c r="A705" s="1">
        <v>41806.494490740741</v>
      </c>
      <c r="B705" t="s">
        <v>638</v>
      </c>
      <c r="C705" t="s">
        <v>93</v>
      </c>
      <c r="D705" s="2">
        <v>2746.65</v>
      </c>
      <c r="E705" s="2">
        <v>-5.4885041778166102</v>
      </c>
      <c r="F705" s="2">
        <v>-6.7991917426683397</v>
      </c>
    </row>
    <row r="706" spans="1:6" x14ac:dyDescent="0.25">
      <c r="A706" s="1">
        <v>41806.49490740741</v>
      </c>
      <c r="B706" t="s">
        <v>670</v>
      </c>
      <c r="C706" t="s">
        <v>8</v>
      </c>
      <c r="D706" s="2">
        <v>645.35</v>
      </c>
      <c r="E706" s="2">
        <v>2.40179747423878</v>
      </c>
      <c r="F706" s="2">
        <v>12.1097079104362</v>
      </c>
    </row>
    <row r="707" spans="1:6" x14ac:dyDescent="0.25">
      <c r="A707" s="1">
        <v>41806.49490740741</v>
      </c>
      <c r="B707" t="s">
        <v>670</v>
      </c>
      <c r="C707" t="s">
        <v>82</v>
      </c>
      <c r="D707" s="2">
        <v>2424.4499999999998</v>
      </c>
      <c r="E707" s="2">
        <v>5.3001711728433296</v>
      </c>
      <c r="F707" s="2">
        <v>12.6193569675597</v>
      </c>
    </row>
    <row r="708" spans="1:6" x14ac:dyDescent="0.25">
      <c r="A708" s="1">
        <v>41806.6253125</v>
      </c>
      <c r="B708" t="s">
        <v>671</v>
      </c>
      <c r="C708" t="s">
        <v>25</v>
      </c>
      <c r="D708" s="2">
        <v>1650.5</v>
      </c>
      <c r="E708" s="2">
        <v>1.0178733717055399</v>
      </c>
      <c r="F708" s="2">
        <v>5.98909421387458</v>
      </c>
    </row>
    <row r="709" spans="1:6" x14ac:dyDescent="0.25">
      <c r="A709" s="1">
        <v>41806.626481481479</v>
      </c>
      <c r="B709" t="s">
        <v>672</v>
      </c>
      <c r="C709" t="s">
        <v>68</v>
      </c>
      <c r="D709" s="2">
        <v>433.3</v>
      </c>
      <c r="E709" s="2">
        <v>5.4465728132933204</v>
      </c>
      <c r="F709" s="2">
        <v>6.4043387952919497</v>
      </c>
    </row>
    <row r="710" spans="1:6" x14ac:dyDescent="0.25">
      <c r="A710" s="1">
        <v>41806.639490740738</v>
      </c>
      <c r="B710" t="s">
        <v>673</v>
      </c>
      <c r="C710" t="s">
        <v>50</v>
      </c>
      <c r="D710" s="2">
        <v>2169.75</v>
      </c>
      <c r="E710" s="2">
        <v>6.4223988938817804</v>
      </c>
      <c r="F710" s="2">
        <v>6.1274340361792703</v>
      </c>
    </row>
    <row r="711" spans="1:6" x14ac:dyDescent="0.25">
      <c r="A711" s="1">
        <v>41808.421666666669</v>
      </c>
      <c r="B711" t="s">
        <v>674</v>
      </c>
      <c r="C711" t="s">
        <v>58</v>
      </c>
      <c r="D711" s="2">
        <v>592.25</v>
      </c>
      <c r="E711" s="2">
        <v>5.6986070071760198</v>
      </c>
      <c r="F711" s="2">
        <v>3.9257070493879298</v>
      </c>
    </row>
    <row r="712" spans="1:6" x14ac:dyDescent="0.25">
      <c r="A712" s="1">
        <v>41808.422164351854</v>
      </c>
      <c r="B712" t="s">
        <v>257</v>
      </c>
      <c r="C712" t="s">
        <v>128</v>
      </c>
      <c r="D712" s="2">
        <v>1475.2</v>
      </c>
      <c r="E712" s="2">
        <v>-0.40333514099783402</v>
      </c>
      <c r="F712" s="2">
        <v>-2.6877711496746302</v>
      </c>
    </row>
    <row r="713" spans="1:6" x14ac:dyDescent="0.25">
      <c r="A713" s="1">
        <v>41808.422164351854</v>
      </c>
      <c r="B713" t="s">
        <v>257</v>
      </c>
      <c r="C713" t="s">
        <v>129</v>
      </c>
      <c r="D713" s="2">
        <v>221.5</v>
      </c>
      <c r="E713" s="2">
        <v>-0.40632054176072502</v>
      </c>
      <c r="F713" s="2">
        <v>-1.15124153498872</v>
      </c>
    </row>
    <row r="714" spans="1:6" x14ac:dyDescent="0.25">
      <c r="A714" s="1">
        <v>41808.422164351854</v>
      </c>
      <c r="B714" t="s">
        <v>257</v>
      </c>
      <c r="C714" t="s">
        <v>93</v>
      </c>
      <c r="D714" s="2">
        <v>2805.1</v>
      </c>
      <c r="E714" s="2">
        <v>-7.5986595843285496</v>
      </c>
      <c r="F714" s="2">
        <v>-11.0905137071762</v>
      </c>
    </row>
    <row r="715" spans="1:6" x14ac:dyDescent="0.25">
      <c r="A715" s="1">
        <v>41808.423460648148</v>
      </c>
      <c r="B715" t="s">
        <v>675</v>
      </c>
      <c r="C715" t="s">
        <v>39</v>
      </c>
      <c r="D715" s="2">
        <v>3240.5</v>
      </c>
      <c r="E715" s="2">
        <v>0.46443450084864002</v>
      </c>
      <c r="F715" s="2">
        <v>2.1555315537725601</v>
      </c>
    </row>
    <row r="716" spans="1:6" x14ac:dyDescent="0.25">
      <c r="A716" s="1">
        <v>41808.445092592592</v>
      </c>
      <c r="B716" t="s">
        <v>676</v>
      </c>
      <c r="C716" t="s">
        <v>111</v>
      </c>
      <c r="D716" s="2">
        <v>1066.75</v>
      </c>
      <c r="E716" s="2">
        <v>-4.8136864307475999</v>
      </c>
      <c r="F716" s="2">
        <v>-6.1682681040543699</v>
      </c>
    </row>
    <row r="717" spans="1:6" x14ac:dyDescent="0.25">
      <c r="A717" s="1">
        <v>41808.445787037039</v>
      </c>
      <c r="B717" t="s">
        <v>677</v>
      </c>
      <c r="C717" t="s">
        <v>78</v>
      </c>
      <c r="D717" s="2">
        <v>373.15</v>
      </c>
      <c r="E717" s="2">
        <v>5.3061771405601004</v>
      </c>
      <c r="F717" s="2">
        <v>-1.47393809460003</v>
      </c>
    </row>
    <row r="718" spans="1:6" x14ac:dyDescent="0.25">
      <c r="A718" s="1">
        <v>41808.448194444441</v>
      </c>
      <c r="B718" t="s">
        <v>258</v>
      </c>
      <c r="C718" t="s">
        <v>45</v>
      </c>
      <c r="D718" s="2">
        <v>442.7</v>
      </c>
      <c r="E718" s="2">
        <v>-4.0320758978992499</v>
      </c>
      <c r="F718" s="2">
        <v>-8.5272193358933794</v>
      </c>
    </row>
    <row r="719" spans="1:6" x14ac:dyDescent="0.25">
      <c r="A719" s="1">
        <v>41808.448194444441</v>
      </c>
      <c r="B719" t="s">
        <v>258</v>
      </c>
      <c r="C719" t="s">
        <v>68</v>
      </c>
      <c r="D719" s="2">
        <v>452.65</v>
      </c>
      <c r="E719" s="2">
        <v>2.2975809124047402</v>
      </c>
      <c r="F719" s="2">
        <v>1.4359880702529499</v>
      </c>
    </row>
    <row r="720" spans="1:6" x14ac:dyDescent="0.25">
      <c r="A720" s="1">
        <v>41808.448194444441</v>
      </c>
      <c r="B720" t="s">
        <v>258</v>
      </c>
      <c r="C720" t="s">
        <v>111</v>
      </c>
      <c r="D720" s="2">
        <v>1066.75</v>
      </c>
      <c r="E720" s="2">
        <v>-4.8136864307475999</v>
      </c>
      <c r="F720" s="2">
        <v>-6.1682681040543699</v>
      </c>
    </row>
    <row r="721" spans="1:6" x14ac:dyDescent="0.25">
      <c r="A721" s="1">
        <v>41808.459745370368</v>
      </c>
      <c r="B721" t="s">
        <v>678</v>
      </c>
      <c r="C721" t="s">
        <v>81</v>
      </c>
      <c r="D721" s="2">
        <v>196.4</v>
      </c>
      <c r="E721" s="2">
        <v>1.37474541751527</v>
      </c>
      <c r="F721" s="2">
        <v>-6.8228105906313701</v>
      </c>
    </row>
    <row r="722" spans="1:6" x14ac:dyDescent="0.25">
      <c r="A722" s="1">
        <v>41808.459745370368</v>
      </c>
      <c r="B722" t="s">
        <v>678</v>
      </c>
      <c r="C722" t="s">
        <v>153</v>
      </c>
      <c r="D722" s="2">
        <v>521.70000000000005</v>
      </c>
      <c r="E722" s="2">
        <v>31.023576768257598</v>
      </c>
      <c r="F722" s="2">
        <v>15.6220049837071</v>
      </c>
    </row>
    <row r="723" spans="1:6" x14ac:dyDescent="0.25">
      <c r="A723" s="1">
        <v>41808.572083333333</v>
      </c>
      <c r="B723" t="s">
        <v>679</v>
      </c>
      <c r="C723" t="s">
        <v>117</v>
      </c>
      <c r="D723" s="2">
        <v>109.7</v>
      </c>
      <c r="E723" s="2">
        <v>-1.18505013673655</v>
      </c>
      <c r="F723" s="2">
        <v>-4.9680948040109403</v>
      </c>
    </row>
    <row r="724" spans="1:6" x14ac:dyDescent="0.25">
      <c r="A724" s="1">
        <v>41808.576585648145</v>
      </c>
      <c r="B724" t="s">
        <v>680</v>
      </c>
      <c r="C724" t="s">
        <v>127</v>
      </c>
      <c r="D724" s="2">
        <v>142.05000000000001</v>
      </c>
      <c r="E724" s="2">
        <v>14.3963393171418</v>
      </c>
      <c r="F724" s="2">
        <v>8.1661386835621208</v>
      </c>
    </row>
    <row r="725" spans="1:6" x14ac:dyDescent="0.25">
      <c r="A725" s="1">
        <v>41809.451388888891</v>
      </c>
      <c r="B725" t="s">
        <v>632</v>
      </c>
      <c r="C725" t="s">
        <v>77</v>
      </c>
      <c r="D725" s="2">
        <v>865.9</v>
      </c>
      <c r="E725" s="2">
        <v>1.68610694075529</v>
      </c>
      <c r="F725" s="2">
        <v>2.7832313200138601</v>
      </c>
    </row>
    <row r="726" spans="1:6" x14ac:dyDescent="0.25">
      <c r="A726" s="1">
        <v>41809.517175925925</v>
      </c>
      <c r="B726" t="s">
        <v>681</v>
      </c>
      <c r="C726" t="s">
        <v>25</v>
      </c>
      <c r="D726" s="2">
        <v>1656.7</v>
      </c>
      <c r="E726" s="2">
        <v>2.7162431339409698</v>
      </c>
      <c r="F726" s="2">
        <v>-0.117703869137445</v>
      </c>
    </row>
    <row r="727" spans="1:6" x14ac:dyDescent="0.25">
      <c r="A727" s="1">
        <v>41809.517175925925</v>
      </c>
      <c r="B727" t="s">
        <v>681</v>
      </c>
      <c r="C727" t="s">
        <v>27</v>
      </c>
      <c r="D727" s="2">
        <v>218.15</v>
      </c>
      <c r="E727" s="2">
        <v>-4.5840018336004699E-2</v>
      </c>
      <c r="F727" s="2">
        <v>-7.65528306211323</v>
      </c>
    </row>
    <row r="728" spans="1:6" x14ac:dyDescent="0.25">
      <c r="A728" s="1">
        <v>41809.51935185185</v>
      </c>
      <c r="B728" t="s">
        <v>440</v>
      </c>
      <c r="C728" t="s">
        <v>68</v>
      </c>
      <c r="D728" s="2">
        <v>443.6</v>
      </c>
      <c r="E728" s="2">
        <v>4.38458070333634</v>
      </c>
      <c r="F728" s="2">
        <v>4.38458070333634</v>
      </c>
    </row>
    <row r="729" spans="1:6" x14ac:dyDescent="0.25">
      <c r="A729" s="1">
        <v>41809.519849537035</v>
      </c>
      <c r="B729" t="s">
        <v>561</v>
      </c>
      <c r="C729" t="s">
        <v>39</v>
      </c>
      <c r="D729" s="2">
        <v>3311.9</v>
      </c>
      <c r="E729" s="2">
        <v>-1.7014402608774399</v>
      </c>
      <c r="F729" s="2">
        <v>-0.57972764878167404</v>
      </c>
    </row>
    <row r="730" spans="1:6" x14ac:dyDescent="0.25">
      <c r="A730" s="1">
        <v>41809.519849537035</v>
      </c>
      <c r="B730" t="s">
        <v>561</v>
      </c>
      <c r="C730" t="s">
        <v>60</v>
      </c>
      <c r="D730" s="2">
        <v>2276.0500000000002</v>
      </c>
      <c r="E730" s="2">
        <v>6.56180663869422</v>
      </c>
      <c r="F730" s="2">
        <v>3.3281342677006198</v>
      </c>
    </row>
    <row r="731" spans="1:6" x14ac:dyDescent="0.25">
      <c r="A731" s="1">
        <v>41809.616076388891</v>
      </c>
      <c r="B731" t="s">
        <v>259</v>
      </c>
      <c r="C731" t="s">
        <v>39</v>
      </c>
      <c r="D731" s="2">
        <v>3311.9</v>
      </c>
      <c r="E731" s="2">
        <v>-1.7014402608774399</v>
      </c>
      <c r="F731" s="2">
        <v>-0.57972764878167404</v>
      </c>
    </row>
    <row r="732" spans="1:6" x14ac:dyDescent="0.25">
      <c r="A732" s="1">
        <v>41809.688055555554</v>
      </c>
      <c r="B732" t="s">
        <v>682</v>
      </c>
      <c r="C732" t="s">
        <v>132</v>
      </c>
      <c r="D732" s="2">
        <v>2601.1999999999998</v>
      </c>
      <c r="E732" s="2">
        <v>-7.8867445794248701</v>
      </c>
      <c r="F732" s="2">
        <v>-9.7531908349992307</v>
      </c>
    </row>
    <row r="733" spans="1:6" x14ac:dyDescent="0.25">
      <c r="A733" s="1">
        <v>41813.46502314815</v>
      </c>
      <c r="B733" t="s">
        <v>683</v>
      </c>
      <c r="C733" t="s">
        <v>10</v>
      </c>
      <c r="D733" s="2">
        <v>454</v>
      </c>
      <c r="E733" s="2">
        <v>9.8568281938325999</v>
      </c>
      <c r="F733" s="2">
        <v>-8.1718061674008897</v>
      </c>
    </row>
    <row r="734" spans="1:6" x14ac:dyDescent="0.25">
      <c r="A734" s="1">
        <v>41813.467418981483</v>
      </c>
      <c r="B734" t="s">
        <v>684</v>
      </c>
      <c r="C734" t="s">
        <v>23</v>
      </c>
      <c r="D734" s="2">
        <v>117</v>
      </c>
      <c r="E734" s="2">
        <v>8.8461538461538396</v>
      </c>
      <c r="F734" s="2">
        <v>-11.324786324786301</v>
      </c>
    </row>
    <row r="735" spans="1:6" x14ac:dyDescent="0.25">
      <c r="A735" s="1">
        <v>41813.483437499999</v>
      </c>
      <c r="B735" t="s">
        <v>471</v>
      </c>
      <c r="C735" t="s">
        <v>67</v>
      </c>
      <c r="D735" s="2">
        <v>326.05</v>
      </c>
      <c r="E735" s="2">
        <v>9.5537494249348196</v>
      </c>
      <c r="F735" s="2">
        <v>-1.2421407759546099</v>
      </c>
    </row>
    <row r="736" spans="1:6" x14ac:dyDescent="0.25">
      <c r="A736" s="1">
        <v>41813.508611111109</v>
      </c>
      <c r="B736" t="s">
        <v>260</v>
      </c>
      <c r="C736" t="s">
        <v>7</v>
      </c>
      <c r="D736" s="2">
        <v>323.05</v>
      </c>
      <c r="E736" s="2">
        <v>1.30010834236186</v>
      </c>
      <c r="F736" s="2">
        <v>-1.7180003095496099</v>
      </c>
    </row>
    <row r="737" spans="1:6" x14ac:dyDescent="0.25">
      <c r="A737" s="1">
        <v>41813.511562500003</v>
      </c>
      <c r="B737" t="s">
        <v>685</v>
      </c>
      <c r="C737" t="s">
        <v>161</v>
      </c>
      <c r="D737" s="2">
        <v>127.6</v>
      </c>
      <c r="E737" s="2">
        <v>6.6614420062695903</v>
      </c>
      <c r="F737" s="2">
        <v>-6.85736677115987</v>
      </c>
    </row>
    <row r="738" spans="1:6" x14ac:dyDescent="0.25">
      <c r="A738" s="1">
        <v>41813.513368055559</v>
      </c>
      <c r="B738" t="s">
        <v>686</v>
      </c>
      <c r="C738" t="s">
        <v>45</v>
      </c>
      <c r="D738" s="2">
        <v>437.6</v>
      </c>
      <c r="E738" s="2">
        <v>-3.6106032906764201</v>
      </c>
      <c r="F738" s="2">
        <v>-7.9638939670932398</v>
      </c>
    </row>
    <row r="739" spans="1:6" x14ac:dyDescent="0.25">
      <c r="A739" s="1">
        <v>41813.592835648145</v>
      </c>
      <c r="B739" t="s">
        <v>687</v>
      </c>
      <c r="C739" t="s">
        <v>162</v>
      </c>
      <c r="D739" s="2">
        <v>84.8</v>
      </c>
      <c r="E739" s="2">
        <v>-2.77122641509433</v>
      </c>
      <c r="F739" s="2">
        <v>-14.445754716981099</v>
      </c>
    </row>
    <row r="740" spans="1:6" x14ac:dyDescent="0.25">
      <c r="A740" s="1">
        <v>41813.620381944442</v>
      </c>
      <c r="B740" t="s">
        <v>688</v>
      </c>
      <c r="C740" t="s">
        <v>128</v>
      </c>
      <c r="D740" s="2">
        <v>1471</v>
      </c>
      <c r="E740" s="2">
        <v>-1.36301835486064</v>
      </c>
      <c r="F740" s="2">
        <v>-4.9422161794697503</v>
      </c>
    </row>
    <row r="741" spans="1:6" x14ac:dyDescent="0.25">
      <c r="A741" s="1">
        <v>41813.620381944442</v>
      </c>
      <c r="B741" t="s">
        <v>688</v>
      </c>
      <c r="C741" t="s">
        <v>112</v>
      </c>
      <c r="D741" s="2">
        <v>237</v>
      </c>
      <c r="E741" s="2">
        <v>16.265822784810101</v>
      </c>
      <c r="F741" s="2">
        <v>6.6666666666666696</v>
      </c>
    </row>
    <row r="742" spans="1:6" x14ac:dyDescent="0.25">
      <c r="A742" s="1">
        <v>41815.401388888888</v>
      </c>
      <c r="B742" t="s">
        <v>689</v>
      </c>
      <c r="C742" t="s">
        <v>156</v>
      </c>
      <c r="D742" s="2">
        <v>156.85</v>
      </c>
      <c r="E742" s="2">
        <v>2.86898310487727</v>
      </c>
      <c r="F742" s="2">
        <v>-6.50302837105514</v>
      </c>
    </row>
    <row r="743" spans="1:6" x14ac:dyDescent="0.25">
      <c r="A743" s="1">
        <v>41815.439791666664</v>
      </c>
      <c r="B743" t="s">
        <v>651</v>
      </c>
      <c r="C743" t="s">
        <v>76</v>
      </c>
      <c r="D743" s="2">
        <v>542.04999999999995</v>
      </c>
      <c r="E743" s="2">
        <v>2.7672723918474501E-2</v>
      </c>
      <c r="F743" s="2">
        <v>1.8448482612309299E-2</v>
      </c>
    </row>
    <row r="744" spans="1:6" x14ac:dyDescent="0.25">
      <c r="A744" s="1">
        <v>41815.493425925924</v>
      </c>
      <c r="B744" t="s">
        <v>690</v>
      </c>
      <c r="C744" t="s">
        <v>75</v>
      </c>
      <c r="D744" s="2">
        <v>275.75</v>
      </c>
      <c r="E744" s="2">
        <v>-0.70716228467814601</v>
      </c>
      <c r="F744" s="2">
        <v>0.59836808703535005</v>
      </c>
    </row>
    <row r="745" spans="1:6" x14ac:dyDescent="0.25">
      <c r="A745" s="1">
        <v>41815.494560185187</v>
      </c>
      <c r="B745" t="s">
        <v>691</v>
      </c>
      <c r="C745" t="s">
        <v>50</v>
      </c>
      <c r="D745" s="2">
        <v>2275.85</v>
      </c>
      <c r="E745" s="2">
        <v>1.1797789836764201</v>
      </c>
      <c r="F745" s="2">
        <v>-6.0966232396687001</v>
      </c>
    </row>
    <row r="746" spans="1:6" x14ac:dyDescent="0.25">
      <c r="A746" s="1">
        <v>41815.562893518516</v>
      </c>
      <c r="B746" t="s">
        <v>692</v>
      </c>
      <c r="C746" t="s">
        <v>163</v>
      </c>
      <c r="D746" s="2">
        <v>623.54999999999995</v>
      </c>
      <c r="E746" s="2">
        <v>6.3427150990297596</v>
      </c>
      <c r="F746" s="2">
        <v>4.7389944671638302</v>
      </c>
    </row>
    <row r="747" spans="1:6" x14ac:dyDescent="0.25">
      <c r="A747" s="1">
        <v>41815.571562500001</v>
      </c>
      <c r="B747" t="s">
        <v>693</v>
      </c>
      <c r="C747" t="s">
        <v>1</v>
      </c>
      <c r="D747" s="2">
        <v>60.7</v>
      </c>
      <c r="E747" s="2">
        <v>7.9077429983525498</v>
      </c>
      <c r="F747" s="2">
        <v>-1.9769357495881399</v>
      </c>
    </row>
    <row r="748" spans="1:6" x14ac:dyDescent="0.25">
      <c r="A748" s="1">
        <v>41815.593726851854</v>
      </c>
      <c r="B748" t="s">
        <v>694</v>
      </c>
      <c r="C748" t="s">
        <v>119</v>
      </c>
      <c r="D748" s="2">
        <v>229.1</v>
      </c>
      <c r="E748" s="2">
        <v>16.848537756438201</v>
      </c>
      <c r="F748" s="2">
        <v>10.672195547795701</v>
      </c>
    </row>
    <row r="749" spans="1:6" x14ac:dyDescent="0.25">
      <c r="A749" s="1">
        <v>41816.37599537037</v>
      </c>
      <c r="B749" t="s">
        <v>261</v>
      </c>
      <c r="C749" t="s">
        <v>45</v>
      </c>
      <c r="D749" s="2">
        <v>411.35</v>
      </c>
      <c r="E749" s="2">
        <v>1.02102832138082</v>
      </c>
      <c r="F749" s="2">
        <v>0.46189376443417501</v>
      </c>
    </row>
    <row r="750" spans="1:6" x14ac:dyDescent="0.25">
      <c r="A750" s="1">
        <v>41816.406724537039</v>
      </c>
      <c r="B750" t="s">
        <v>695</v>
      </c>
      <c r="C750" t="s">
        <v>82</v>
      </c>
      <c r="D750" s="2">
        <v>2507.6</v>
      </c>
      <c r="E750" s="2">
        <v>8.8849896315201899</v>
      </c>
      <c r="F750" s="2">
        <v>5.5730579039719297</v>
      </c>
    </row>
    <row r="751" spans="1:6" x14ac:dyDescent="0.25">
      <c r="A751" s="1">
        <v>41816.433495370373</v>
      </c>
      <c r="B751" t="s">
        <v>696</v>
      </c>
      <c r="C751" t="s">
        <v>45</v>
      </c>
      <c r="D751" s="2">
        <v>411.35</v>
      </c>
      <c r="E751" s="2">
        <v>1.02102832138082</v>
      </c>
      <c r="F751" s="2">
        <v>0.46189376443417501</v>
      </c>
    </row>
    <row r="752" spans="1:6" x14ac:dyDescent="0.25">
      <c r="A752" s="1">
        <v>41816.43409722222</v>
      </c>
      <c r="B752" t="s">
        <v>661</v>
      </c>
      <c r="C752" t="s">
        <v>15</v>
      </c>
      <c r="D752" s="2">
        <v>438</v>
      </c>
      <c r="E752" s="2">
        <v>9.3264840182648392</v>
      </c>
      <c r="F752" s="2">
        <v>8.5159817351598193</v>
      </c>
    </row>
    <row r="753" spans="1:6" x14ac:dyDescent="0.25">
      <c r="A753" s="1">
        <v>41816.459386574075</v>
      </c>
      <c r="B753" t="s">
        <v>368</v>
      </c>
      <c r="C753" t="s">
        <v>73</v>
      </c>
      <c r="D753" s="2">
        <v>2486.9</v>
      </c>
      <c r="E753" s="2">
        <v>6.1100164863886697</v>
      </c>
      <c r="F753" s="2">
        <v>2.9534762153685201</v>
      </c>
    </row>
    <row r="754" spans="1:6" x14ac:dyDescent="0.25">
      <c r="A754" s="1">
        <v>41816.484282407408</v>
      </c>
      <c r="B754" t="s">
        <v>697</v>
      </c>
      <c r="C754" t="s">
        <v>94</v>
      </c>
      <c r="D754" s="2">
        <v>976.85</v>
      </c>
      <c r="E754" s="2">
        <v>4.4786814761734099</v>
      </c>
      <c r="F754" s="2">
        <v>-0.460664380406408</v>
      </c>
    </row>
    <row r="755" spans="1:6" x14ac:dyDescent="0.25">
      <c r="A755" s="1">
        <v>41816.615729166668</v>
      </c>
      <c r="B755" t="s">
        <v>698</v>
      </c>
      <c r="C755" t="s">
        <v>28</v>
      </c>
      <c r="D755" s="2">
        <v>1227.6500000000001</v>
      </c>
      <c r="E755" s="2">
        <v>7.90127479330428</v>
      </c>
      <c r="F755" s="2">
        <v>4.76927463039139</v>
      </c>
    </row>
    <row r="756" spans="1:6" x14ac:dyDescent="0.25">
      <c r="A756" s="1">
        <v>41816.615729166668</v>
      </c>
      <c r="B756" t="s">
        <v>698</v>
      </c>
      <c r="C756" t="s">
        <v>51</v>
      </c>
      <c r="D756" s="2">
        <v>2047.2</v>
      </c>
      <c r="E756" s="2">
        <v>4.4011332551778102</v>
      </c>
      <c r="F756" s="2">
        <v>2.6011137162954201</v>
      </c>
    </row>
    <row r="757" spans="1:6" x14ac:dyDescent="0.25">
      <c r="A757" s="1">
        <v>41816.693460648145</v>
      </c>
      <c r="B757" t="s">
        <v>699</v>
      </c>
      <c r="C757" t="s">
        <v>55</v>
      </c>
      <c r="D757" s="2">
        <v>316.25</v>
      </c>
      <c r="E757" s="2">
        <v>5.86561264822135</v>
      </c>
      <c r="F757" s="2">
        <v>8.8537549407114593</v>
      </c>
    </row>
    <row r="758" spans="1:6" x14ac:dyDescent="0.25">
      <c r="A758" s="1">
        <v>41820.459583333337</v>
      </c>
      <c r="B758" t="s">
        <v>574</v>
      </c>
      <c r="C758" t="s">
        <v>5</v>
      </c>
      <c r="D758" s="2">
        <v>821.55</v>
      </c>
      <c r="E758" s="2">
        <v>-1.1867810845353299</v>
      </c>
      <c r="F758" s="2">
        <v>0.71815470756498001</v>
      </c>
    </row>
    <row r="759" spans="1:6" x14ac:dyDescent="0.25">
      <c r="A759" s="1">
        <v>41820.468356481484</v>
      </c>
      <c r="B759" t="s">
        <v>700</v>
      </c>
      <c r="C759" t="s">
        <v>78</v>
      </c>
      <c r="D759" s="2">
        <v>392.95</v>
      </c>
      <c r="E759" s="2">
        <v>-11.2864232090597</v>
      </c>
      <c r="F759" s="2">
        <v>-3.6518641048479399</v>
      </c>
    </row>
    <row r="760" spans="1:6" x14ac:dyDescent="0.25">
      <c r="A760" s="1">
        <v>41820.47146990741</v>
      </c>
      <c r="B760" t="s">
        <v>701</v>
      </c>
      <c r="C760" t="s">
        <v>132</v>
      </c>
      <c r="D760" s="2">
        <v>2396.0500000000002</v>
      </c>
      <c r="E760" s="2">
        <v>-4.2131841989941901</v>
      </c>
      <c r="F760" s="2">
        <v>0.19824294150789801</v>
      </c>
    </row>
    <row r="761" spans="1:6" x14ac:dyDescent="0.25">
      <c r="A761" s="1">
        <v>41820.475648148145</v>
      </c>
      <c r="B761" t="s">
        <v>331</v>
      </c>
      <c r="C761" t="s">
        <v>71</v>
      </c>
      <c r="D761" s="2">
        <v>656.5</v>
      </c>
      <c r="E761" s="2">
        <v>-14.706778370144701</v>
      </c>
      <c r="F761" s="2">
        <v>-8.4691546077684698</v>
      </c>
    </row>
    <row r="762" spans="1:6" x14ac:dyDescent="0.25">
      <c r="A762" s="1">
        <v>41820.492754629631</v>
      </c>
      <c r="B762" t="s">
        <v>696</v>
      </c>
      <c r="C762" t="s">
        <v>45</v>
      </c>
      <c r="D762" s="2">
        <v>424.85</v>
      </c>
      <c r="E762" s="2">
        <v>-6.75532540896788</v>
      </c>
      <c r="F762" s="2">
        <v>-4.2720960338943197</v>
      </c>
    </row>
    <row r="763" spans="1:6" x14ac:dyDescent="0.25">
      <c r="A763" s="1">
        <v>41820.621782407405</v>
      </c>
      <c r="B763" t="s">
        <v>702</v>
      </c>
      <c r="C763" t="s">
        <v>50</v>
      </c>
      <c r="D763" s="2">
        <v>2316.1999999999998</v>
      </c>
      <c r="E763" s="2">
        <v>-7.8684914946895796</v>
      </c>
      <c r="F763" s="2">
        <v>-10.599257404369199</v>
      </c>
    </row>
    <row r="764" spans="1:6" x14ac:dyDescent="0.25">
      <c r="A764" s="1">
        <v>41820.621782407405</v>
      </c>
      <c r="B764" t="s">
        <v>702</v>
      </c>
      <c r="C764" t="s">
        <v>112</v>
      </c>
      <c r="D764" s="2">
        <v>243.7</v>
      </c>
      <c r="E764" s="2">
        <v>2.0517029134181399</v>
      </c>
      <c r="F764" s="2">
        <v>18.219121871153099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"/>
  <sheetViews>
    <sheetView workbookViewId="0">
      <selection activeCell="D7" sqref="D7"/>
    </sheetView>
  </sheetViews>
  <sheetFormatPr defaultRowHeight="15" x14ac:dyDescent="0.25"/>
  <cols>
    <col min="1" max="1" width="18.85546875" style="1" bestFit="1" customWidth="1"/>
    <col min="2" max="2" width="48.140625" bestFit="1" customWidth="1"/>
    <col min="3" max="3" width="14.140625" bestFit="1" customWidth="1"/>
    <col min="4" max="6" width="13.42578125" style="2" customWidth="1"/>
    <col min="8" max="8" width="11.85546875" bestFit="1" customWidth="1"/>
  </cols>
  <sheetData>
    <row r="1" spans="1:10" ht="15.75" thickBot="1" x14ac:dyDescent="0.3">
      <c r="A1" s="18" t="s">
        <v>861</v>
      </c>
      <c r="B1" s="4" t="s">
        <v>862</v>
      </c>
      <c r="C1" s="4" t="s">
        <v>0</v>
      </c>
      <c r="D1" s="19" t="s">
        <v>863</v>
      </c>
      <c r="E1" s="19" t="s">
        <v>864</v>
      </c>
      <c r="F1" s="19" t="s">
        <v>865</v>
      </c>
    </row>
    <row r="2" spans="1:10" ht="15.75" thickBot="1" x14ac:dyDescent="0.3">
      <c r="A2" s="1">
        <v>41584.493819444448</v>
      </c>
      <c r="B2" t="s">
        <v>703</v>
      </c>
      <c r="C2" t="s">
        <v>14</v>
      </c>
      <c r="D2" s="2">
        <v>333.3</v>
      </c>
      <c r="E2" s="2">
        <v>16.0516051605161</v>
      </c>
      <c r="F2" s="2">
        <v>18.436843684368402</v>
      </c>
      <c r="H2" s="15"/>
      <c r="I2" s="13" t="s">
        <v>164</v>
      </c>
      <c r="J2" s="14" t="s">
        <v>170</v>
      </c>
    </row>
    <row r="3" spans="1:10" x14ac:dyDescent="0.25">
      <c r="A3" s="1">
        <v>41584.493981481479</v>
      </c>
      <c r="B3" t="s">
        <v>704</v>
      </c>
      <c r="C3" t="s">
        <v>171</v>
      </c>
      <c r="D3" s="2">
        <v>28.2</v>
      </c>
      <c r="E3" s="2">
        <v>-5.31914893617021</v>
      </c>
      <c r="F3" s="2">
        <v>-8.5106382978723296</v>
      </c>
      <c r="H3" s="16" t="s">
        <v>165</v>
      </c>
      <c r="I3" s="5">
        <f>AVERAGE(E:E)</f>
        <v>2.753107312972316</v>
      </c>
      <c r="J3" s="6">
        <f>AVERAGE(F:F)</f>
        <v>3.2742947101062021</v>
      </c>
    </row>
    <row r="4" spans="1:10" x14ac:dyDescent="0.25">
      <c r="A4" s="1">
        <v>41584.600231481483</v>
      </c>
      <c r="B4" t="s">
        <v>705</v>
      </c>
      <c r="C4" t="s">
        <v>59</v>
      </c>
      <c r="D4" s="2">
        <v>53.75</v>
      </c>
      <c r="E4" s="2">
        <v>-2.7906976744185998</v>
      </c>
      <c r="F4" s="2">
        <v>-6.6046511627906899</v>
      </c>
      <c r="H4" s="16" t="s">
        <v>166</v>
      </c>
      <c r="I4" s="5">
        <f>MIN(E:E)</f>
        <v>-13.719008264462801</v>
      </c>
      <c r="J4" s="6">
        <f>MIN(F:F)</f>
        <v>-15.834710743801701</v>
      </c>
    </row>
    <row r="5" spans="1:10" x14ac:dyDescent="0.25">
      <c r="A5" s="1">
        <v>41585.456111111111</v>
      </c>
      <c r="B5" t="s">
        <v>706</v>
      </c>
      <c r="C5" t="s">
        <v>102</v>
      </c>
      <c r="D5" s="2">
        <v>167.6</v>
      </c>
      <c r="E5" s="2">
        <v>-3.3114558472553601</v>
      </c>
      <c r="F5" s="2">
        <v>-2.7147971360381802</v>
      </c>
      <c r="H5" s="16" t="s">
        <v>167</v>
      </c>
      <c r="I5" s="5">
        <f>MAX(E:E)</f>
        <v>42.570281124498003</v>
      </c>
      <c r="J5" s="6">
        <f>MAX(F:F)</f>
        <v>45.630795167181802</v>
      </c>
    </row>
    <row r="6" spans="1:10" x14ac:dyDescent="0.25">
      <c r="A6" s="1">
        <v>41585.655787037038</v>
      </c>
      <c r="B6" t="s">
        <v>192</v>
      </c>
      <c r="C6" t="s">
        <v>4</v>
      </c>
      <c r="D6" s="2">
        <v>1752.6</v>
      </c>
      <c r="E6" s="2">
        <v>0.85587127695994503</v>
      </c>
      <c r="F6" s="2">
        <v>0.62763893643729296</v>
      </c>
      <c r="H6" s="16" t="s">
        <v>168</v>
      </c>
      <c r="I6" s="7">
        <f>COUNTIF(E:E, "&lt;0")</f>
        <v>82</v>
      </c>
      <c r="J6" s="8">
        <f>COUNTIF(F:F, "&lt;0")</f>
        <v>83</v>
      </c>
    </row>
    <row r="7" spans="1:10" ht="15.75" thickBot="1" x14ac:dyDescent="0.3">
      <c r="A7" s="1">
        <v>41589.493541666663</v>
      </c>
      <c r="B7" t="s">
        <v>707</v>
      </c>
      <c r="C7" t="s">
        <v>45</v>
      </c>
      <c r="D7" s="2">
        <v>270.2</v>
      </c>
      <c r="E7" s="2">
        <v>2.9607698001480398</v>
      </c>
      <c r="F7" s="2">
        <v>9.1413767579570706</v>
      </c>
      <c r="H7" s="17" t="s">
        <v>169</v>
      </c>
      <c r="I7" s="10">
        <f>COUNTIF(E:E, "&gt;0")</f>
        <v>124</v>
      </c>
      <c r="J7" s="11">
        <f>COUNTIF(F:F, "&gt;0")</f>
        <v>124</v>
      </c>
    </row>
    <row r="8" spans="1:10" x14ac:dyDescent="0.25">
      <c r="A8" s="1">
        <v>41589.493611111109</v>
      </c>
      <c r="B8" t="s">
        <v>708</v>
      </c>
      <c r="C8" t="s">
        <v>48</v>
      </c>
      <c r="D8" s="2">
        <v>738.5</v>
      </c>
      <c r="E8" s="2">
        <v>-2.4373730534867999</v>
      </c>
      <c r="F8" s="2">
        <v>6.3100880162491597</v>
      </c>
    </row>
    <row r="9" spans="1:10" x14ac:dyDescent="0.25">
      <c r="A9" s="1">
        <v>41591.483287037037</v>
      </c>
      <c r="B9" t="s">
        <v>709</v>
      </c>
      <c r="C9" t="s">
        <v>171</v>
      </c>
      <c r="D9" s="2">
        <v>25.1</v>
      </c>
      <c r="E9" s="2">
        <v>10.9561752988048</v>
      </c>
      <c r="F9" s="2">
        <v>10.3585657370518</v>
      </c>
    </row>
    <row r="10" spans="1:10" x14ac:dyDescent="0.25">
      <c r="A10" s="1">
        <v>41591.591331018521</v>
      </c>
      <c r="B10" t="s">
        <v>710</v>
      </c>
      <c r="C10" t="s">
        <v>131</v>
      </c>
      <c r="D10" s="2">
        <v>15.55</v>
      </c>
      <c r="E10" s="2">
        <v>0.64308681672025503</v>
      </c>
      <c r="F10" s="2">
        <v>4.8231511254019299</v>
      </c>
    </row>
    <row r="11" spans="1:10" x14ac:dyDescent="0.25">
      <c r="A11" s="1">
        <v>41592.480775462966</v>
      </c>
      <c r="B11" t="s">
        <v>711</v>
      </c>
      <c r="C11" t="s">
        <v>172</v>
      </c>
      <c r="D11" s="2">
        <v>22.1</v>
      </c>
      <c r="E11" s="2">
        <v>-1.13122171945701</v>
      </c>
      <c r="F11" s="2">
        <v>-4.5248868778280498</v>
      </c>
    </row>
    <row r="12" spans="1:10" x14ac:dyDescent="0.25">
      <c r="A12" s="1">
        <v>41599.506967592592</v>
      </c>
      <c r="B12" t="s">
        <v>712</v>
      </c>
      <c r="C12" t="s">
        <v>173</v>
      </c>
      <c r="D12" s="2">
        <v>27.9</v>
      </c>
      <c r="E12" s="2">
        <v>-1.61290322580645</v>
      </c>
      <c r="F12" s="2">
        <v>0.17921146953405301</v>
      </c>
    </row>
    <row r="13" spans="1:10" x14ac:dyDescent="0.25">
      <c r="A13" s="1">
        <v>41599.507002314815</v>
      </c>
      <c r="B13" t="s">
        <v>713</v>
      </c>
      <c r="C13" t="s">
        <v>95</v>
      </c>
      <c r="D13" s="2">
        <v>508.65</v>
      </c>
      <c r="E13" s="2">
        <v>2.6344244568957</v>
      </c>
      <c r="F13" s="2">
        <v>2.83102329696254</v>
      </c>
    </row>
    <row r="14" spans="1:10" x14ac:dyDescent="0.25">
      <c r="A14" s="1">
        <v>41600.626689814817</v>
      </c>
      <c r="B14" t="s">
        <v>714</v>
      </c>
      <c r="C14" t="s">
        <v>50</v>
      </c>
      <c r="D14" s="2">
        <v>1889.35</v>
      </c>
      <c r="E14" s="2">
        <v>3.3609442400825702</v>
      </c>
      <c r="F14" s="2">
        <v>0.84155926641437995</v>
      </c>
    </row>
    <row r="15" spans="1:10" x14ac:dyDescent="0.25">
      <c r="A15" s="1">
        <v>41600.680162037039</v>
      </c>
      <c r="B15" t="s">
        <v>715</v>
      </c>
      <c r="C15" t="s">
        <v>17</v>
      </c>
      <c r="D15" s="2">
        <v>2541.4</v>
      </c>
      <c r="E15" s="2">
        <v>4.8103407570630399</v>
      </c>
      <c r="F15" s="2">
        <v>4.9047768946250097</v>
      </c>
    </row>
    <row r="16" spans="1:10" x14ac:dyDescent="0.25">
      <c r="A16" s="1">
        <v>41600.680162037039</v>
      </c>
      <c r="B16" t="s">
        <v>715</v>
      </c>
      <c r="C16" t="s">
        <v>18</v>
      </c>
      <c r="D16" s="2">
        <v>379.25</v>
      </c>
      <c r="E16" s="2">
        <v>4.2452208305866899</v>
      </c>
      <c r="F16" s="2">
        <v>10.823994726433799</v>
      </c>
    </row>
    <row r="17" spans="1:6" x14ac:dyDescent="0.25">
      <c r="A17" s="1">
        <v>41603.480520833335</v>
      </c>
      <c r="B17" t="s">
        <v>716</v>
      </c>
      <c r="C17" t="s">
        <v>89</v>
      </c>
      <c r="D17" s="2">
        <v>130.94999999999999</v>
      </c>
      <c r="E17" s="2">
        <v>9.1638029782359691</v>
      </c>
      <c r="F17" s="2">
        <v>4.1237113402061896</v>
      </c>
    </row>
    <row r="18" spans="1:6" x14ac:dyDescent="0.25">
      <c r="A18" s="1">
        <v>41603.48064814815</v>
      </c>
      <c r="B18" t="s">
        <v>717</v>
      </c>
      <c r="C18" t="s">
        <v>55</v>
      </c>
      <c r="D18" s="2">
        <v>316.2</v>
      </c>
      <c r="E18" s="2">
        <v>-1.62871600253004</v>
      </c>
      <c r="F18" s="2">
        <v>-1.0752688172042899</v>
      </c>
    </row>
    <row r="19" spans="1:6" x14ac:dyDescent="0.25">
      <c r="A19" s="1">
        <v>41603.480775462966</v>
      </c>
      <c r="B19" t="s">
        <v>718</v>
      </c>
      <c r="C19" t="s">
        <v>18</v>
      </c>
      <c r="D19" s="2">
        <v>380.75</v>
      </c>
      <c r="E19" s="2">
        <v>4.1891004596191701</v>
      </c>
      <c r="F19" s="2">
        <v>12.672357189757101</v>
      </c>
    </row>
    <row r="20" spans="1:6" x14ac:dyDescent="0.25">
      <c r="A20" s="1">
        <v>41603.651064814818</v>
      </c>
      <c r="B20" t="s">
        <v>719</v>
      </c>
      <c r="C20" t="s">
        <v>125</v>
      </c>
      <c r="D20" s="2">
        <v>270.14999999999998</v>
      </c>
      <c r="E20" s="2">
        <v>4.9046825837497696</v>
      </c>
      <c r="F20" s="2">
        <v>-7.2922450490468202</v>
      </c>
    </row>
    <row r="21" spans="1:6" x14ac:dyDescent="0.25">
      <c r="A21" s="1">
        <v>41603.651192129626</v>
      </c>
      <c r="B21" t="s">
        <v>720</v>
      </c>
      <c r="C21" t="s">
        <v>91</v>
      </c>
      <c r="D21" s="2">
        <v>171.9</v>
      </c>
      <c r="E21" s="2">
        <v>2.7632344386271099</v>
      </c>
      <c r="F21" s="2">
        <v>-1.30890052356021</v>
      </c>
    </row>
    <row r="22" spans="1:6" x14ac:dyDescent="0.25">
      <c r="A22" s="1">
        <v>41605.487766203703</v>
      </c>
      <c r="B22" t="s">
        <v>721</v>
      </c>
      <c r="C22" t="s">
        <v>158</v>
      </c>
      <c r="D22" s="2">
        <v>209.55</v>
      </c>
      <c r="E22" s="2">
        <v>7.9933190169410597</v>
      </c>
      <c r="F22" s="2">
        <v>3.4120734908136399</v>
      </c>
    </row>
    <row r="23" spans="1:6" x14ac:dyDescent="0.25">
      <c r="A23" s="1">
        <v>41605.487997685188</v>
      </c>
      <c r="B23" t="s">
        <v>722</v>
      </c>
      <c r="C23" t="s">
        <v>7</v>
      </c>
      <c r="D23" s="2">
        <v>201.95</v>
      </c>
      <c r="E23" s="2">
        <v>2.2530329289428099</v>
      </c>
      <c r="F23" s="2">
        <v>1.0893785590492799</v>
      </c>
    </row>
    <row r="24" spans="1:6" x14ac:dyDescent="0.25">
      <c r="A24" s="1">
        <v>41605.732835648145</v>
      </c>
      <c r="B24" t="s">
        <v>723</v>
      </c>
      <c r="C24" t="s">
        <v>76</v>
      </c>
      <c r="D24" s="2">
        <v>355.95</v>
      </c>
      <c r="E24" s="2">
        <v>10.984688860795099</v>
      </c>
      <c r="F24" s="2">
        <v>5.4923444303975302</v>
      </c>
    </row>
    <row r="25" spans="1:6" x14ac:dyDescent="0.25">
      <c r="A25" s="1">
        <v>41605.733541666668</v>
      </c>
      <c r="B25" t="s">
        <v>724</v>
      </c>
      <c r="C25" t="s">
        <v>174</v>
      </c>
      <c r="D25" s="2">
        <v>127.1</v>
      </c>
      <c r="E25" s="2">
        <v>0</v>
      </c>
      <c r="F25" s="2">
        <v>-11.998426435877301</v>
      </c>
    </row>
    <row r="26" spans="1:6" x14ac:dyDescent="0.25">
      <c r="A26" s="1">
        <v>41605.733587962961</v>
      </c>
      <c r="B26" t="s">
        <v>725</v>
      </c>
      <c r="C26" t="s">
        <v>76</v>
      </c>
      <c r="D26" s="2">
        <v>355.95</v>
      </c>
      <c r="E26" s="2">
        <v>10.984688860795099</v>
      </c>
      <c r="F26" s="2">
        <v>5.4923444303975302</v>
      </c>
    </row>
    <row r="27" spans="1:6" x14ac:dyDescent="0.25">
      <c r="A27" s="1">
        <v>41605.733634259261</v>
      </c>
      <c r="B27" t="s">
        <v>726</v>
      </c>
      <c r="C27" t="s">
        <v>116</v>
      </c>
      <c r="D27" s="2">
        <v>366.35</v>
      </c>
      <c r="E27" s="2">
        <v>3.3165006141667699</v>
      </c>
      <c r="F27" s="2">
        <v>-1.3375187662071899</v>
      </c>
    </row>
    <row r="28" spans="1:6" x14ac:dyDescent="0.25">
      <c r="A28" s="1">
        <v>41613.441944444443</v>
      </c>
      <c r="B28" t="s">
        <v>727</v>
      </c>
      <c r="C28" t="s">
        <v>120</v>
      </c>
      <c r="D28" s="2">
        <v>565.35</v>
      </c>
      <c r="E28" s="2">
        <v>-1.44158485893694</v>
      </c>
      <c r="F28" s="2">
        <v>-0.30954276112142898</v>
      </c>
    </row>
    <row r="29" spans="1:6" x14ac:dyDescent="0.25">
      <c r="A29" s="1">
        <v>41613.463275462964</v>
      </c>
      <c r="B29" t="s">
        <v>728</v>
      </c>
      <c r="C29" t="s">
        <v>175</v>
      </c>
      <c r="D29" s="2">
        <v>124.4</v>
      </c>
      <c r="E29" s="2">
        <v>5.22508038585209</v>
      </c>
      <c r="F29" s="2">
        <v>8.1591639871382693</v>
      </c>
    </row>
    <row r="30" spans="1:6" x14ac:dyDescent="0.25">
      <c r="A30" s="1">
        <v>41617.705416666664</v>
      </c>
      <c r="B30" t="s">
        <v>729</v>
      </c>
      <c r="C30" t="s">
        <v>176</v>
      </c>
      <c r="D30" s="2">
        <v>16.5</v>
      </c>
      <c r="E30" s="2">
        <v>0.60606060606061496</v>
      </c>
      <c r="F30" s="2">
        <v>-1.2121212121212099</v>
      </c>
    </row>
    <row r="31" spans="1:6" x14ac:dyDescent="0.25">
      <c r="A31" s="1">
        <v>41618.500057870369</v>
      </c>
      <c r="B31" t="s">
        <v>730</v>
      </c>
      <c r="C31" t="s">
        <v>156</v>
      </c>
      <c r="D31" s="2">
        <v>136.05000000000001</v>
      </c>
      <c r="E31" s="2">
        <v>0.551267916207277</v>
      </c>
      <c r="F31" s="2">
        <v>0.69827269386254198</v>
      </c>
    </row>
    <row r="32" spans="1:6" x14ac:dyDescent="0.25">
      <c r="A32" s="1">
        <v>41618.521597222221</v>
      </c>
      <c r="B32" t="s">
        <v>731</v>
      </c>
      <c r="C32" t="s">
        <v>177</v>
      </c>
      <c r="D32" s="2">
        <v>51.35</v>
      </c>
      <c r="E32" s="2">
        <v>-2.8237585199610602</v>
      </c>
      <c r="F32" s="2">
        <v>0.389483933787723</v>
      </c>
    </row>
    <row r="33" spans="1:6" x14ac:dyDescent="0.25">
      <c r="A33" s="1">
        <v>41618.52171296296</v>
      </c>
      <c r="B33" t="s">
        <v>732</v>
      </c>
      <c r="C33" t="s">
        <v>156</v>
      </c>
      <c r="D33" s="2">
        <v>136.05000000000001</v>
      </c>
      <c r="E33" s="2">
        <v>0.551267916207277</v>
      </c>
      <c r="F33" s="2">
        <v>0.69827269386254198</v>
      </c>
    </row>
    <row r="34" spans="1:6" x14ac:dyDescent="0.25">
      <c r="A34" s="1">
        <v>41619.467175925929</v>
      </c>
      <c r="B34" t="s">
        <v>733</v>
      </c>
      <c r="C34" t="s">
        <v>17</v>
      </c>
      <c r="D34" s="2">
        <v>2719.3</v>
      </c>
      <c r="E34" s="2">
        <v>-0.91935424557790602</v>
      </c>
      <c r="F34" s="2">
        <v>-0.174677306659802</v>
      </c>
    </row>
    <row r="35" spans="1:6" x14ac:dyDescent="0.25">
      <c r="A35" s="1">
        <v>41619.467442129629</v>
      </c>
      <c r="B35" t="s">
        <v>722</v>
      </c>
      <c r="C35" t="s">
        <v>7</v>
      </c>
      <c r="D35" s="2">
        <v>201.45</v>
      </c>
      <c r="E35" s="2">
        <v>6.8999751799454003</v>
      </c>
      <c r="F35" s="2">
        <v>10.0521221146687</v>
      </c>
    </row>
    <row r="36" spans="1:6" x14ac:dyDescent="0.25">
      <c r="A36" s="1">
        <v>41619.467581018522</v>
      </c>
      <c r="B36" t="s">
        <v>734</v>
      </c>
      <c r="C36" t="s">
        <v>26</v>
      </c>
      <c r="D36" s="2">
        <v>162.05000000000001</v>
      </c>
      <c r="E36" s="2">
        <v>4.4122184510953302</v>
      </c>
      <c r="F36" s="2">
        <v>8.2381980870101792</v>
      </c>
    </row>
    <row r="37" spans="1:6" x14ac:dyDescent="0.25">
      <c r="A37" s="1">
        <v>41619.584606481483</v>
      </c>
      <c r="B37" t="s">
        <v>735</v>
      </c>
      <c r="C37" t="s">
        <v>76</v>
      </c>
      <c r="D37" s="2">
        <v>386.5</v>
      </c>
      <c r="E37" s="2">
        <v>-1.79818887451487</v>
      </c>
      <c r="F37" s="2">
        <v>-3.1177231565329899</v>
      </c>
    </row>
    <row r="38" spans="1:6" x14ac:dyDescent="0.25">
      <c r="A38" s="1">
        <v>41620.452905092592</v>
      </c>
      <c r="B38" t="s">
        <v>736</v>
      </c>
      <c r="C38" t="s">
        <v>113</v>
      </c>
      <c r="D38" s="2">
        <v>630.91</v>
      </c>
      <c r="E38" s="2">
        <v>0.87334168106385901</v>
      </c>
      <c r="F38" s="2">
        <v>-0.37247784945555201</v>
      </c>
    </row>
    <row r="39" spans="1:6" x14ac:dyDescent="0.25">
      <c r="A39" s="1">
        <v>41620.49658564815</v>
      </c>
      <c r="B39" t="s">
        <v>737</v>
      </c>
      <c r="C39" t="s">
        <v>128</v>
      </c>
      <c r="D39" s="2">
        <v>1120</v>
      </c>
      <c r="E39" s="2">
        <v>-1.34375</v>
      </c>
      <c r="F39" s="2">
        <v>-2.0000000000000102</v>
      </c>
    </row>
    <row r="40" spans="1:6" x14ac:dyDescent="0.25">
      <c r="A40" s="1">
        <v>41620.49658564815</v>
      </c>
      <c r="B40" t="s">
        <v>737</v>
      </c>
      <c r="C40" t="s">
        <v>129</v>
      </c>
      <c r="D40" s="2">
        <v>182.1</v>
      </c>
      <c r="E40" s="2">
        <v>-1.3728720483251</v>
      </c>
      <c r="F40" s="2">
        <v>-1.61998901702361</v>
      </c>
    </row>
    <row r="41" spans="1:6" x14ac:dyDescent="0.25">
      <c r="A41" s="1">
        <v>41620.49658564815</v>
      </c>
      <c r="B41" t="s">
        <v>737</v>
      </c>
      <c r="C41" t="s">
        <v>16</v>
      </c>
      <c r="D41" s="2">
        <v>1132.5999999999999</v>
      </c>
      <c r="E41" s="2">
        <v>-3.0505032668197001</v>
      </c>
      <c r="F41" s="2">
        <v>-5.0326681970686904</v>
      </c>
    </row>
    <row r="42" spans="1:6" x14ac:dyDescent="0.25">
      <c r="A42" s="1">
        <v>41620.49658564815</v>
      </c>
      <c r="B42" t="s">
        <v>737</v>
      </c>
      <c r="C42" t="s">
        <v>76</v>
      </c>
      <c r="D42" s="2">
        <v>380.5</v>
      </c>
      <c r="E42" s="2">
        <v>-0.24967148488830199</v>
      </c>
      <c r="F42" s="2">
        <v>-4.82260183968463</v>
      </c>
    </row>
    <row r="43" spans="1:6" x14ac:dyDescent="0.25">
      <c r="A43" s="1">
        <v>41620.496666666666</v>
      </c>
      <c r="B43" t="s">
        <v>738</v>
      </c>
      <c r="C43" t="s">
        <v>100</v>
      </c>
      <c r="D43" s="2">
        <v>735.2</v>
      </c>
      <c r="E43" s="2">
        <v>7.0389009793253496</v>
      </c>
      <c r="F43" s="2">
        <v>9.0995647442872691</v>
      </c>
    </row>
    <row r="44" spans="1:6" x14ac:dyDescent="0.25">
      <c r="A44" s="1">
        <v>41620.496805555558</v>
      </c>
      <c r="B44" t="s">
        <v>739</v>
      </c>
      <c r="C44" t="s">
        <v>31</v>
      </c>
      <c r="D44" s="2">
        <v>128.69999999999999</v>
      </c>
      <c r="E44" s="2">
        <v>3.7296037296037401</v>
      </c>
      <c r="F44" s="2">
        <v>-1.51515151515151</v>
      </c>
    </row>
    <row r="45" spans="1:6" x14ac:dyDescent="0.25">
      <c r="A45" s="1">
        <v>41620.496805555558</v>
      </c>
      <c r="B45" t="s">
        <v>739</v>
      </c>
      <c r="C45" t="s">
        <v>27</v>
      </c>
      <c r="D45" s="2">
        <v>117.25</v>
      </c>
      <c r="E45" s="2">
        <v>-2.68656716417911</v>
      </c>
      <c r="F45" s="2">
        <v>-0.724946695095944</v>
      </c>
    </row>
    <row r="46" spans="1:6" x14ac:dyDescent="0.25">
      <c r="A46" s="1">
        <v>41620.561423611114</v>
      </c>
      <c r="B46" t="s">
        <v>740</v>
      </c>
      <c r="C46" t="s">
        <v>157</v>
      </c>
      <c r="D46" s="2">
        <v>49.95</v>
      </c>
      <c r="E46" s="2">
        <v>9.8098098098098099</v>
      </c>
      <c r="F46" s="2">
        <v>4.8048048048048004</v>
      </c>
    </row>
    <row r="47" spans="1:6" x14ac:dyDescent="0.25">
      <c r="A47" s="1">
        <v>41620.646909722222</v>
      </c>
      <c r="B47" t="s">
        <v>741</v>
      </c>
      <c r="C47" t="s">
        <v>15</v>
      </c>
      <c r="D47" s="2">
        <v>360.45</v>
      </c>
      <c r="E47" s="2">
        <v>4.2169510334304299</v>
      </c>
      <c r="F47" s="2">
        <v>3.3014287695935698</v>
      </c>
    </row>
    <row r="48" spans="1:6" x14ac:dyDescent="0.25">
      <c r="A48" s="1">
        <v>41620.678726851853</v>
      </c>
      <c r="B48" t="s">
        <v>198</v>
      </c>
      <c r="C48" t="s">
        <v>57</v>
      </c>
      <c r="D48" s="2">
        <v>323.60000000000002</v>
      </c>
      <c r="E48" s="2">
        <v>1.4369592088998699</v>
      </c>
      <c r="F48" s="2">
        <v>1.57601977750308</v>
      </c>
    </row>
    <row r="49" spans="1:6" x14ac:dyDescent="0.25">
      <c r="A49" s="1">
        <v>41624.468402777777</v>
      </c>
      <c r="B49" t="s">
        <v>742</v>
      </c>
      <c r="C49" t="s">
        <v>101</v>
      </c>
      <c r="D49" s="2">
        <v>252.2</v>
      </c>
      <c r="E49" s="2">
        <v>17.446471054718501</v>
      </c>
      <c r="F49" s="2">
        <v>21.4908802537669</v>
      </c>
    </row>
    <row r="50" spans="1:6" x14ac:dyDescent="0.25">
      <c r="A50" s="1">
        <v>41624.468460648146</v>
      </c>
      <c r="B50" t="s">
        <v>743</v>
      </c>
      <c r="C50" t="s">
        <v>32</v>
      </c>
      <c r="D50" s="2">
        <v>375.9</v>
      </c>
      <c r="E50" s="2">
        <v>7.78132482043097</v>
      </c>
      <c r="F50" s="2">
        <v>4.1766427241287696</v>
      </c>
    </row>
    <row r="51" spans="1:6" x14ac:dyDescent="0.25">
      <c r="A51" s="1">
        <v>41626.47252314815</v>
      </c>
      <c r="B51" t="s">
        <v>744</v>
      </c>
      <c r="C51" t="s">
        <v>93</v>
      </c>
      <c r="D51" s="2">
        <v>1753.35</v>
      </c>
      <c r="E51" s="2">
        <v>-0.80702654917728101</v>
      </c>
      <c r="F51" s="2">
        <v>-2.9942681153220998</v>
      </c>
    </row>
    <row r="52" spans="1:6" x14ac:dyDescent="0.25">
      <c r="A52" s="1">
        <v>41626.472569444442</v>
      </c>
      <c r="B52" t="s">
        <v>745</v>
      </c>
      <c r="C52" t="s">
        <v>156</v>
      </c>
      <c r="D52" s="2">
        <v>135.44999999999999</v>
      </c>
      <c r="E52" s="2">
        <v>0.44296788482836702</v>
      </c>
      <c r="F52" s="2">
        <v>-4.3558508674787602</v>
      </c>
    </row>
    <row r="53" spans="1:6" x14ac:dyDescent="0.25">
      <c r="A53" s="1">
        <v>41627.479699074072</v>
      </c>
      <c r="B53" t="s">
        <v>746</v>
      </c>
      <c r="C53" t="s">
        <v>154</v>
      </c>
      <c r="D53" s="2">
        <v>131.25</v>
      </c>
      <c r="E53" s="2">
        <v>-1.3714285714285801</v>
      </c>
      <c r="F53" s="2">
        <v>-5.2952380952381004</v>
      </c>
    </row>
    <row r="54" spans="1:6" x14ac:dyDescent="0.25">
      <c r="A54" s="1">
        <v>41627.650370370371</v>
      </c>
      <c r="B54" t="s">
        <v>747</v>
      </c>
      <c r="C54" t="s">
        <v>16</v>
      </c>
      <c r="D54" s="2">
        <v>1063.5</v>
      </c>
      <c r="E54" s="2">
        <v>3.1217677480018899</v>
      </c>
      <c r="F54" s="2">
        <v>-1.1894687353079501</v>
      </c>
    </row>
    <row r="55" spans="1:6" x14ac:dyDescent="0.25">
      <c r="A55" s="1">
        <v>41627.758576388886</v>
      </c>
      <c r="B55" t="s">
        <v>748</v>
      </c>
      <c r="C55" t="s">
        <v>25</v>
      </c>
      <c r="D55" s="2">
        <v>1060.95</v>
      </c>
      <c r="E55" s="2">
        <v>0.28747820349686198</v>
      </c>
      <c r="F55" s="2">
        <v>-8.3934209906216193</v>
      </c>
    </row>
    <row r="56" spans="1:6" x14ac:dyDescent="0.25">
      <c r="A56" s="1">
        <v>41627.758576388886</v>
      </c>
      <c r="B56" t="s">
        <v>748</v>
      </c>
      <c r="C56" t="s">
        <v>15</v>
      </c>
      <c r="D56" s="2">
        <v>369.55</v>
      </c>
      <c r="E56" s="2">
        <v>1.42064673251252</v>
      </c>
      <c r="F56" s="2">
        <v>-0.432959004194297</v>
      </c>
    </row>
    <row r="57" spans="1:6" x14ac:dyDescent="0.25">
      <c r="A57" s="1">
        <v>41631.536747685182</v>
      </c>
      <c r="B57" t="s">
        <v>749</v>
      </c>
      <c r="C57" t="s">
        <v>4</v>
      </c>
      <c r="D57" s="2">
        <v>1758.45</v>
      </c>
      <c r="E57" s="2">
        <v>-2.2064886689982601</v>
      </c>
      <c r="F57" s="2">
        <v>-6.6649606187267203</v>
      </c>
    </row>
    <row r="58" spans="1:6" x14ac:dyDescent="0.25">
      <c r="A58" s="1">
        <v>41634.433472222219</v>
      </c>
      <c r="B58" t="s">
        <v>750</v>
      </c>
      <c r="C58" t="s">
        <v>57</v>
      </c>
      <c r="D58" s="2">
        <v>329.55</v>
      </c>
      <c r="E58" s="2">
        <v>-6.0688818085264301E-2</v>
      </c>
      <c r="F58" s="2">
        <v>-4.2482172659687496</v>
      </c>
    </row>
    <row r="59" spans="1:6" x14ac:dyDescent="0.25">
      <c r="A59" s="1">
        <v>41638.823842592596</v>
      </c>
      <c r="B59" t="s">
        <v>751</v>
      </c>
      <c r="C59" t="s">
        <v>127</v>
      </c>
      <c r="D59" s="2">
        <v>79.05</v>
      </c>
      <c r="E59" s="2">
        <v>-10.689437065148599</v>
      </c>
      <c r="F59" s="2">
        <v>-9.6141682479443293</v>
      </c>
    </row>
    <row r="60" spans="1:6" x14ac:dyDescent="0.25">
      <c r="A60" s="1">
        <v>41640.716585648152</v>
      </c>
      <c r="B60" t="s">
        <v>752</v>
      </c>
      <c r="C60" t="s">
        <v>64</v>
      </c>
      <c r="D60" s="2">
        <v>170.1</v>
      </c>
      <c r="E60" s="2">
        <v>-5.3203997648441996</v>
      </c>
      <c r="F60" s="2">
        <v>-6.5549676660787801</v>
      </c>
    </row>
    <row r="61" spans="1:6" x14ac:dyDescent="0.25">
      <c r="A61" s="1">
        <v>41645.462476851855</v>
      </c>
      <c r="B61" t="s">
        <v>753</v>
      </c>
      <c r="C61" t="s">
        <v>38</v>
      </c>
      <c r="D61" s="2">
        <v>81.849999999999994</v>
      </c>
      <c r="E61" s="2">
        <v>-4.2761148442272496</v>
      </c>
      <c r="F61" s="2">
        <v>-11.362248014661001</v>
      </c>
    </row>
    <row r="62" spans="1:6" x14ac:dyDescent="0.25">
      <c r="A62" s="1">
        <v>41645.495497685188</v>
      </c>
      <c r="B62" t="s">
        <v>754</v>
      </c>
      <c r="C62" t="s">
        <v>156</v>
      </c>
      <c r="D62" s="2">
        <v>132.15</v>
      </c>
      <c r="E62" s="2">
        <v>-0.41619371925842702</v>
      </c>
      <c r="F62" s="2">
        <v>-2.04313280363225</v>
      </c>
    </row>
    <row r="63" spans="1:6" x14ac:dyDescent="0.25">
      <c r="A63" s="1">
        <v>41645.645624999997</v>
      </c>
      <c r="B63" t="s">
        <v>755</v>
      </c>
      <c r="C63" t="s">
        <v>16</v>
      </c>
      <c r="D63" s="2">
        <v>1040.8</v>
      </c>
      <c r="E63" s="2">
        <v>-0.60049961568024601</v>
      </c>
      <c r="F63" s="2">
        <v>-2.9784780937740201</v>
      </c>
    </row>
    <row r="64" spans="1:6" x14ac:dyDescent="0.25">
      <c r="A64" s="1">
        <v>41645.645624999997</v>
      </c>
      <c r="B64" t="s">
        <v>755</v>
      </c>
      <c r="C64" t="s">
        <v>4</v>
      </c>
      <c r="D64" s="2">
        <v>1688.15</v>
      </c>
      <c r="E64" s="2">
        <v>-3.9451470544679199</v>
      </c>
      <c r="F64" s="2">
        <v>-5.5474928175813796</v>
      </c>
    </row>
    <row r="65" spans="1:6" x14ac:dyDescent="0.25">
      <c r="A65" s="1">
        <v>41645.657523148147</v>
      </c>
      <c r="B65" t="s">
        <v>756</v>
      </c>
      <c r="C65" t="s">
        <v>50</v>
      </c>
      <c r="D65" s="2">
        <v>1888.3</v>
      </c>
      <c r="E65" s="2">
        <v>2.3910395593920502</v>
      </c>
      <c r="F65" s="2">
        <v>1.29746332680189</v>
      </c>
    </row>
    <row r="66" spans="1:6" x14ac:dyDescent="0.25">
      <c r="A66" s="1">
        <v>41648.34003472222</v>
      </c>
      <c r="B66" t="s">
        <v>757</v>
      </c>
      <c r="C66" t="s">
        <v>118</v>
      </c>
      <c r="D66" s="2">
        <v>67.7</v>
      </c>
      <c r="E66" s="2">
        <v>0.73855243722304298</v>
      </c>
      <c r="F66" s="2">
        <v>-10.265878877400301</v>
      </c>
    </row>
    <row r="67" spans="1:6" x14ac:dyDescent="0.25">
      <c r="A67" s="1">
        <v>41648.340254629627</v>
      </c>
      <c r="B67" t="s">
        <v>758</v>
      </c>
      <c r="C67" t="s">
        <v>39</v>
      </c>
      <c r="D67" s="2">
        <v>3450.8</v>
      </c>
      <c r="E67" s="2">
        <v>8.6501680769676597</v>
      </c>
      <c r="F67" s="2">
        <v>7.3446736988524304</v>
      </c>
    </row>
    <row r="68" spans="1:6" x14ac:dyDescent="0.25">
      <c r="A68" s="1">
        <v>41648.340439814812</v>
      </c>
      <c r="B68" t="s">
        <v>759</v>
      </c>
      <c r="C68" t="s">
        <v>88</v>
      </c>
      <c r="D68" s="2">
        <v>325.10000000000002</v>
      </c>
      <c r="E68" s="2">
        <v>0.39987696093508301</v>
      </c>
      <c r="F68" s="2">
        <v>-1.10735158412797</v>
      </c>
    </row>
    <row r="69" spans="1:6" x14ac:dyDescent="0.25">
      <c r="A69" s="1">
        <v>41648.482187499998</v>
      </c>
      <c r="B69" t="s">
        <v>760</v>
      </c>
      <c r="C69" t="s">
        <v>3</v>
      </c>
      <c r="D69" s="2">
        <v>112.65</v>
      </c>
      <c r="E69" s="2">
        <v>-0.48823790501554498</v>
      </c>
      <c r="F69" s="2">
        <v>-4.0390590324012496</v>
      </c>
    </row>
    <row r="70" spans="1:6" x14ac:dyDescent="0.25">
      <c r="A70" s="1">
        <v>41648.482372685183</v>
      </c>
      <c r="B70" t="s">
        <v>761</v>
      </c>
      <c r="C70" t="s">
        <v>21</v>
      </c>
      <c r="D70" s="2">
        <v>325.25</v>
      </c>
      <c r="E70" s="2">
        <v>5.3189853958493503</v>
      </c>
      <c r="F70" s="2">
        <v>8.3781706379707899</v>
      </c>
    </row>
    <row r="71" spans="1:6" x14ac:dyDescent="0.25">
      <c r="A71" s="1">
        <v>41648.951203703706</v>
      </c>
      <c r="B71" t="s">
        <v>762</v>
      </c>
      <c r="C71" t="s">
        <v>62</v>
      </c>
      <c r="D71" s="2">
        <v>283.95</v>
      </c>
      <c r="E71" s="2">
        <v>-4.4021834830075699</v>
      </c>
      <c r="F71" s="2">
        <v>-14.597640429653101</v>
      </c>
    </row>
    <row r="72" spans="1:6" x14ac:dyDescent="0.25">
      <c r="A72" s="1">
        <v>41648.951435185183</v>
      </c>
      <c r="B72" t="s">
        <v>763</v>
      </c>
      <c r="C72" t="s">
        <v>106</v>
      </c>
      <c r="D72" s="2">
        <v>268.25</v>
      </c>
      <c r="E72" s="2">
        <v>-3.6346691519105301</v>
      </c>
      <c r="F72" s="2">
        <v>-12.6784715750233</v>
      </c>
    </row>
    <row r="73" spans="1:6" x14ac:dyDescent="0.25">
      <c r="A73" s="1">
        <v>41648.951828703706</v>
      </c>
      <c r="B73" t="s">
        <v>764</v>
      </c>
      <c r="C73" t="s">
        <v>174</v>
      </c>
      <c r="D73" s="2">
        <v>110.6</v>
      </c>
      <c r="E73" s="2">
        <v>-1.3562386980108501</v>
      </c>
      <c r="F73" s="2">
        <v>-14.376130198915</v>
      </c>
    </row>
    <row r="74" spans="1:6" x14ac:dyDescent="0.25">
      <c r="A74" s="1">
        <v>41648.952407407407</v>
      </c>
      <c r="B74" t="s">
        <v>765</v>
      </c>
      <c r="C74" t="s">
        <v>11</v>
      </c>
      <c r="D74" s="2">
        <v>1184.8499999999999</v>
      </c>
      <c r="E74" s="2">
        <v>-1.82723551504409</v>
      </c>
      <c r="F74" s="2">
        <v>-6.4185339916445097</v>
      </c>
    </row>
    <row r="75" spans="1:6" x14ac:dyDescent="0.25">
      <c r="A75" s="1">
        <v>41648.952476851853</v>
      </c>
      <c r="B75" t="s">
        <v>766</v>
      </c>
      <c r="C75" t="s">
        <v>21</v>
      </c>
      <c r="D75" s="2">
        <v>325.25</v>
      </c>
      <c r="E75" s="2">
        <v>5.3189853958493503</v>
      </c>
      <c r="F75" s="2">
        <v>8.3781706379707899</v>
      </c>
    </row>
    <row r="76" spans="1:6" x14ac:dyDescent="0.25">
      <c r="A76" s="1">
        <v>41648.952476851853</v>
      </c>
      <c r="B76" t="s">
        <v>766</v>
      </c>
      <c r="C76" t="s">
        <v>178</v>
      </c>
      <c r="D76" s="2">
        <v>198.85</v>
      </c>
      <c r="E76" s="2">
        <v>13.0248931355293</v>
      </c>
      <c r="F76" s="2">
        <v>19.1350264018104</v>
      </c>
    </row>
    <row r="77" spans="1:6" x14ac:dyDescent="0.25">
      <c r="A77" s="1">
        <v>41648.952476851853</v>
      </c>
      <c r="B77" t="s">
        <v>766</v>
      </c>
      <c r="C77" t="s">
        <v>22</v>
      </c>
      <c r="D77" s="2">
        <v>220.25</v>
      </c>
      <c r="E77" s="2">
        <v>6.1066969353007901</v>
      </c>
      <c r="F77" s="2">
        <v>5.7207718501702596</v>
      </c>
    </row>
    <row r="78" spans="1:6" x14ac:dyDescent="0.25">
      <c r="A78" s="1">
        <v>41648.952766203707</v>
      </c>
      <c r="B78" t="s">
        <v>767</v>
      </c>
      <c r="C78" t="s">
        <v>129</v>
      </c>
      <c r="D78" s="2">
        <v>170.65</v>
      </c>
      <c r="E78" s="2">
        <v>0.84969235276881805</v>
      </c>
      <c r="F78" s="2">
        <v>-7.7937298564313</v>
      </c>
    </row>
    <row r="79" spans="1:6" x14ac:dyDescent="0.25">
      <c r="A79" s="1">
        <v>41648.952766203707</v>
      </c>
      <c r="B79" t="s">
        <v>767</v>
      </c>
      <c r="C79" t="s">
        <v>9</v>
      </c>
      <c r="D79" s="2">
        <v>894.35</v>
      </c>
      <c r="E79" s="2">
        <v>1.3864818024263399</v>
      </c>
      <c r="F79" s="2">
        <v>-2.9574551350142602</v>
      </c>
    </row>
    <row r="80" spans="1:6" x14ac:dyDescent="0.25">
      <c r="A80" s="1">
        <v>41648.953043981484</v>
      </c>
      <c r="B80" t="s">
        <v>768</v>
      </c>
      <c r="C80" t="s">
        <v>38</v>
      </c>
      <c r="D80" s="2">
        <v>81.25</v>
      </c>
      <c r="E80" s="2">
        <v>-4.6769230769230701</v>
      </c>
      <c r="F80" s="2">
        <v>-11.4461538461538</v>
      </c>
    </row>
    <row r="81" spans="1:6" x14ac:dyDescent="0.25">
      <c r="A81" s="1">
        <v>41648.953043981484</v>
      </c>
      <c r="B81" t="s">
        <v>768</v>
      </c>
      <c r="C81" t="s">
        <v>118</v>
      </c>
      <c r="D81" s="2">
        <v>67.7</v>
      </c>
      <c r="E81" s="2">
        <v>0.73855243722304298</v>
      </c>
      <c r="F81" s="2">
        <v>-10.265878877400301</v>
      </c>
    </row>
    <row r="82" spans="1:6" x14ac:dyDescent="0.25">
      <c r="A82" s="1">
        <v>41654.854594907411</v>
      </c>
      <c r="B82" t="s">
        <v>725</v>
      </c>
      <c r="C82" t="s">
        <v>76</v>
      </c>
      <c r="D82" s="2">
        <v>353.05</v>
      </c>
      <c r="E82" s="2">
        <v>-8.8939243733182405</v>
      </c>
      <c r="F82" s="2">
        <v>-14.162299957513101</v>
      </c>
    </row>
    <row r="83" spans="1:6" x14ac:dyDescent="0.25">
      <c r="A83" s="1">
        <v>41656.360682870371</v>
      </c>
      <c r="B83" t="s">
        <v>726</v>
      </c>
      <c r="C83" t="s">
        <v>116</v>
      </c>
      <c r="D83" s="2">
        <v>357.8</v>
      </c>
      <c r="E83" s="2">
        <v>-2.1380659586361199</v>
      </c>
      <c r="F83" s="2">
        <v>1.39742873113471</v>
      </c>
    </row>
    <row r="84" spans="1:6" x14ac:dyDescent="0.25">
      <c r="A84" s="1">
        <v>41656.360868055555</v>
      </c>
      <c r="B84" t="s">
        <v>769</v>
      </c>
      <c r="C84" t="s">
        <v>57</v>
      </c>
      <c r="D84" s="2">
        <v>310.89999999999998</v>
      </c>
      <c r="E84" s="2">
        <v>-1.5760694757156599</v>
      </c>
      <c r="F84" s="2">
        <v>1.4956577677709999</v>
      </c>
    </row>
    <row r="85" spans="1:6" x14ac:dyDescent="0.25">
      <c r="A85" s="1">
        <v>41656.360868055555</v>
      </c>
      <c r="B85" t="s">
        <v>769</v>
      </c>
      <c r="C85" t="s">
        <v>91</v>
      </c>
      <c r="D85" s="2">
        <v>151</v>
      </c>
      <c r="E85" s="2">
        <v>-7.8145695364238499</v>
      </c>
      <c r="F85" s="2">
        <v>-8.5430463576158999</v>
      </c>
    </row>
    <row r="86" spans="1:6" x14ac:dyDescent="0.25">
      <c r="A86" s="1">
        <v>41656.362928240742</v>
      </c>
      <c r="B86" t="s">
        <v>213</v>
      </c>
      <c r="C86" t="s">
        <v>91</v>
      </c>
      <c r="D86" s="2">
        <v>151</v>
      </c>
      <c r="E86" s="2">
        <v>-7.8145695364238499</v>
      </c>
      <c r="F86" s="2">
        <v>-8.5430463576158999</v>
      </c>
    </row>
    <row r="87" spans="1:6" x14ac:dyDescent="0.25">
      <c r="A87" s="1">
        <v>41656.362928240742</v>
      </c>
      <c r="B87" t="s">
        <v>213</v>
      </c>
      <c r="C87" t="s">
        <v>92</v>
      </c>
      <c r="D87" s="2">
        <v>1090.4000000000001</v>
      </c>
      <c r="E87" s="2">
        <v>-3.35198092443142</v>
      </c>
      <c r="F87" s="2">
        <v>3.1869038884812899</v>
      </c>
    </row>
    <row r="88" spans="1:6" x14ac:dyDescent="0.25">
      <c r="A88" s="1">
        <v>41662.646215277775</v>
      </c>
      <c r="B88" t="s">
        <v>770</v>
      </c>
      <c r="C88" t="s">
        <v>91</v>
      </c>
      <c r="D88" s="2">
        <v>154.19999999999999</v>
      </c>
      <c r="E88" s="2">
        <v>-9.0791180285343707</v>
      </c>
      <c r="F88" s="2">
        <v>-14.591439688715999</v>
      </c>
    </row>
    <row r="89" spans="1:6" x14ac:dyDescent="0.25">
      <c r="A89" s="1">
        <v>41666.744537037041</v>
      </c>
      <c r="B89" t="s">
        <v>771</v>
      </c>
      <c r="C89" t="s">
        <v>179</v>
      </c>
      <c r="D89" s="2">
        <v>40.15</v>
      </c>
      <c r="E89" s="2">
        <v>0.24906600249066399</v>
      </c>
      <c r="F89" s="2">
        <v>-3.4869240348692401</v>
      </c>
    </row>
    <row r="90" spans="1:6" x14ac:dyDescent="0.25">
      <c r="A90" s="1">
        <v>41668.471875000003</v>
      </c>
      <c r="B90" t="s">
        <v>772</v>
      </c>
      <c r="C90" t="s">
        <v>40</v>
      </c>
      <c r="D90" s="2">
        <v>1091.8</v>
      </c>
      <c r="E90" s="2">
        <v>-2.7431764059351602</v>
      </c>
      <c r="F90" s="2">
        <v>-6.4847041582707403</v>
      </c>
    </row>
    <row r="91" spans="1:6" x14ac:dyDescent="0.25">
      <c r="A91" s="1">
        <v>41668.471921296295</v>
      </c>
      <c r="B91" t="s">
        <v>773</v>
      </c>
      <c r="C91" t="s">
        <v>154</v>
      </c>
      <c r="D91" s="2">
        <v>121.95</v>
      </c>
      <c r="E91" s="2">
        <v>-1.3940139401394001</v>
      </c>
      <c r="F91" s="2">
        <v>-2.5010250102501002</v>
      </c>
    </row>
    <row r="92" spans="1:6" x14ac:dyDescent="0.25">
      <c r="A92" s="1">
        <v>41668.536828703705</v>
      </c>
      <c r="B92" t="s">
        <v>774</v>
      </c>
      <c r="C92" t="s">
        <v>8</v>
      </c>
      <c r="D92" s="2">
        <v>591.45000000000005</v>
      </c>
      <c r="E92" s="2">
        <v>3.4153351931693199</v>
      </c>
      <c r="F92" s="2">
        <v>5.3850705892298398</v>
      </c>
    </row>
    <row r="93" spans="1:6" x14ac:dyDescent="0.25">
      <c r="A93" s="1">
        <v>41669.498263888891</v>
      </c>
      <c r="B93" t="s">
        <v>775</v>
      </c>
      <c r="C93" t="s">
        <v>71</v>
      </c>
      <c r="D93" s="2">
        <v>318.2</v>
      </c>
      <c r="E93" s="2">
        <v>1.7598994343180501</v>
      </c>
      <c r="F93" s="2">
        <v>-0.61282212445002804</v>
      </c>
    </row>
    <row r="94" spans="1:6" x14ac:dyDescent="0.25">
      <c r="A94" s="1">
        <v>41669.498599537037</v>
      </c>
      <c r="B94" t="s">
        <v>776</v>
      </c>
      <c r="C94" t="s">
        <v>24</v>
      </c>
      <c r="D94" s="2">
        <v>172.15</v>
      </c>
      <c r="E94" s="2">
        <v>10.3398199244845</v>
      </c>
      <c r="F94" s="2">
        <v>7.1449317455707098</v>
      </c>
    </row>
    <row r="95" spans="1:6" x14ac:dyDescent="0.25">
      <c r="A95" s="1">
        <v>41669.692199074074</v>
      </c>
      <c r="B95" t="s">
        <v>777</v>
      </c>
      <c r="C95" t="s">
        <v>36</v>
      </c>
      <c r="D95" s="2">
        <v>91.7</v>
      </c>
      <c r="E95" s="2">
        <v>6.2704471101417703</v>
      </c>
      <c r="F95" s="2">
        <v>3.8167938931297698</v>
      </c>
    </row>
    <row r="96" spans="1:6" x14ac:dyDescent="0.25">
      <c r="A96" s="1">
        <v>41669.779560185183</v>
      </c>
      <c r="B96" t="s">
        <v>778</v>
      </c>
      <c r="C96" t="s">
        <v>66</v>
      </c>
      <c r="D96" s="2">
        <v>517.6</v>
      </c>
      <c r="E96" s="2">
        <v>7.7376352395672203</v>
      </c>
      <c r="F96" s="2">
        <v>2.62751159196291</v>
      </c>
    </row>
    <row r="97" spans="1:6" x14ac:dyDescent="0.25">
      <c r="A97" s="1">
        <v>41674.453900462962</v>
      </c>
      <c r="B97" t="s">
        <v>703</v>
      </c>
      <c r="C97" t="s">
        <v>14</v>
      </c>
      <c r="D97" s="2">
        <v>342.95</v>
      </c>
      <c r="E97" s="2">
        <v>9.0683773144773401</v>
      </c>
      <c r="F97" s="2">
        <v>5.1319434319871799</v>
      </c>
    </row>
    <row r="98" spans="1:6" x14ac:dyDescent="0.25">
      <c r="A98" s="1">
        <v>41674.518217592595</v>
      </c>
      <c r="B98" t="s">
        <v>779</v>
      </c>
      <c r="C98" t="s">
        <v>6</v>
      </c>
      <c r="D98" s="2">
        <v>51.85</v>
      </c>
      <c r="E98" s="2">
        <v>-10.3182256509161</v>
      </c>
      <c r="F98" s="2">
        <v>-10.8968177434908</v>
      </c>
    </row>
    <row r="99" spans="1:6" x14ac:dyDescent="0.25">
      <c r="A99" s="1">
        <v>41674.51866898148</v>
      </c>
      <c r="B99" t="s">
        <v>780</v>
      </c>
      <c r="C99" t="s">
        <v>91</v>
      </c>
      <c r="D99" s="2">
        <v>151.25</v>
      </c>
      <c r="E99" s="2">
        <v>-13.719008264462801</v>
      </c>
      <c r="F99" s="2">
        <v>-15.834710743801701</v>
      </c>
    </row>
    <row r="100" spans="1:6" x14ac:dyDescent="0.25">
      <c r="A100" s="1">
        <v>41674.518831018519</v>
      </c>
      <c r="B100" t="s">
        <v>781</v>
      </c>
      <c r="C100" t="s">
        <v>3</v>
      </c>
      <c r="D100" s="2">
        <v>102.45</v>
      </c>
      <c r="E100" s="2">
        <v>-3.8555392874573</v>
      </c>
      <c r="F100" s="2">
        <v>-3.5627135187896601</v>
      </c>
    </row>
    <row r="101" spans="1:6" x14ac:dyDescent="0.25">
      <c r="A101" s="1">
        <v>41674.654803240737</v>
      </c>
      <c r="B101" t="s">
        <v>782</v>
      </c>
      <c r="C101" t="s">
        <v>15</v>
      </c>
      <c r="D101" s="2">
        <v>345.85</v>
      </c>
      <c r="E101" s="2">
        <v>11.7825646956773</v>
      </c>
      <c r="F101" s="2">
        <v>15.223362729507</v>
      </c>
    </row>
    <row r="102" spans="1:6" x14ac:dyDescent="0.25">
      <c r="A102" s="1">
        <v>41674.654930555553</v>
      </c>
      <c r="B102" t="s">
        <v>783</v>
      </c>
      <c r="C102" t="s">
        <v>72</v>
      </c>
      <c r="D102" s="2">
        <v>1986.1</v>
      </c>
      <c r="E102" s="2">
        <v>-0.67217159256834502</v>
      </c>
      <c r="F102" s="2">
        <v>-1.81511504959468</v>
      </c>
    </row>
    <row r="103" spans="1:6" x14ac:dyDescent="0.25">
      <c r="A103" s="1">
        <v>41674.655393518522</v>
      </c>
      <c r="B103" t="s">
        <v>384</v>
      </c>
      <c r="C103" t="s">
        <v>35</v>
      </c>
      <c r="D103" s="2">
        <v>241.95</v>
      </c>
      <c r="E103" s="2">
        <v>-2.31452779499896</v>
      </c>
      <c r="F103" s="2">
        <v>2.0665426741066899E-2</v>
      </c>
    </row>
    <row r="104" spans="1:6" x14ac:dyDescent="0.25">
      <c r="A104" s="1">
        <v>41674.655393518522</v>
      </c>
      <c r="B104" t="s">
        <v>384</v>
      </c>
      <c r="C104" t="s">
        <v>9</v>
      </c>
      <c r="D104" s="2">
        <v>853.75</v>
      </c>
      <c r="E104" s="2">
        <v>8.7086383601756996</v>
      </c>
      <c r="F104" s="2">
        <v>10.5592972181552</v>
      </c>
    </row>
    <row r="105" spans="1:6" x14ac:dyDescent="0.25">
      <c r="A105" s="1">
        <v>41675.468043981484</v>
      </c>
      <c r="B105" t="s">
        <v>784</v>
      </c>
      <c r="C105" t="s">
        <v>139</v>
      </c>
      <c r="D105" s="2">
        <v>426.55</v>
      </c>
      <c r="E105" s="2">
        <v>1.9692884773180099</v>
      </c>
      <c r="F105" s="2">
        <v>2.8836009846442399</v>
      </c>
    </row>
    <row r="106" spans="1:6" x14ac:dyDescent="0.25">
      <c r="A106" s="1">
        <v>41675.468206018515</v>
      </c>
      <c r="B106" t="s">
        <v>785</v>
      </c>
      <c r="C106" t="s">
        <v>17</v>
      </c>
      <c r="D106" s="2">
        <v>2485.65</v>
      </c>
      <c r="E106" s="2">
        <v>-0.66179872467967205</v>
      </c>
      <c r="F106" s="2">
        <v>3.2587049665077501</v>
      </c>
    </row>
    <row r="107" spans="1:6" x14ac:dyDescent="0.25">
      <c r="A107" s="1">
        <v>41675.511018518519</v>
      </c>
      <c r="B107" t="s">
        <v>786</v>
      </c>
      <c r="C107" t="s">
        <v>111</v>
      </c>
      <c r="D107" s="2">
        <v>817.25</v>
      </c>
      <c r="E107" s="2">
        <v>-0.60568981339859795</v>
      </c>
      <c r="F107" s="2">
        <v>-0.80146833894156699</v>
      </c>
    </row>
    <row r="108" spans="1:6" x14ac:dyDescent="0.25">
      <c r="A108" s="1">
        <v>41676.481238425928</v>
      </c>
      <c r="B108" t="s">
        <v>787</v>
      </c>
      <c r="C108" t="s">
        <v>19</v>
      </c>
      <c r="D108" s="2">
        <v>259.8</v>
      </c>
      <c r="E108" s="2">
        <v>-2.3672055427251801</v>
      </c>
      <c r="F108" s="2">
        <v>8.5835257890685206</v>
      </c>
    </row>
    <row r="109" spans="1:6" x14ac:dyDescent="0.25">
      <c r="A109" s="1">
        <v>41676.481319444443</v>
      </c>
      <c r="B109" t="s">
        <v>788</v>
      </c>
      <c r="C109" t="s">
        <v>180</v>
      </c>
      <c r="D109" s="2">
        <v>46.4</v>
      </c>
      <c r="E109" s="2">
        <v>-0.53879310344827602</v>
      </c>
      <c r="F109" s="2">
        <v>5.7112068965517198</v>
      </c>
    </row>
    <row r="110" spans="1:6" x14ac:dyDescent="0.25">
      <c r="A110" s="1">
        <v>41676.524918981479</v>
      </c>
      <c r="B110" t="s">
        <v>789</v>
      </c>
      <c r="C110" t="s">
        <v>26</v>
      </c>
      <c r="D110" s="2">
        <v>157.1</v>
      </c>
      <c r="E110" s="2">
        <v>-6.0789306174411104</v>
      </c>
      <c r="F110" s="2">
        <v>6.77912157861235</v>
      </c>
    </row>
    <row r="111" spans="1:6" x14ac:dyDescent="0.25">
      <c r="A111" s="1">
        <v>41680.554618055554</v>
      </c>
      <c r="B111" t="s">
        <v>790</v>
      </c>
      <c r="C111" t="s">
        <v>154</v>
      </c>
      <c r="D111" s="2">
        <v>120.25</v>
      </c>
      <c r="E111" s="2">
        <v>-7.2765072765072798</v>
      </c>
      <c r="F111" s="2">
        <v>-8.3575883575883605</v>
      </c>
    </row>
    <row r="112" spans="1:6" x14ac:dyDescent="0.25">
      <c r="A112" s="1">
        <v>41680.554618055554</v>
      </c>
      <c r="B112" t="s">
        <v>790</v>
      </c>
      <c r="C112" t="s">
        <v>91</v>
      </c>
      <c r="D112" s="2">
        <v>126.45</v>
      </c>
      <c r="E112" s="2">
        <v>1.73981810992487</v>
      </c>
      <c r="F112" s="2">
        <v>3.4005535784895198</v>
      </c>
    </row>
    <row r="113" spans="1:6" x14ac:dyDescent="0.25">
      <c r="A113" s="1">
        <v>41680.630428240744</v>
      </c>
      <c r="B113" t="s">
        <v>791</v>
      </c>
      <c r="C113" t="s">
        <v>179</v>
      </c>
      <c r="D113" s="2">
        <v>39.299999999999997</v>
      </c>
      <c r="E113" s="2">
        <v>6.4885496183206204</v>
      </c>
      <c r="F113" s="2">
        <v>3.0534351145038201</v>
      </c>
    </row>
    <row r="114" spans="1:6" x14ac:dyDescent="0.25">
      <c r="A114" s="1">
        <v>41680.630428240744</v>
      </c>
      <c r="B114" t="s">
        <v>791</v>
      </c>
      <c r="C114" t="s">
        <v>56</v>
      </c>
      <c r="D114" s="2">
        <v>341.15</v>
      </c>
      <c r="E114" s="2">
        <v>3.8106404807269501</v>
      </c>
      <c r="F114" s="2">
        <v>5.6573354829253999</v>
      </c>
    </row>
    <row r="115" spans="1:6" x14ac:dyDescent="0.25">
      <c r="A115" s="1">
        <v>41680.630578703705</v>
      </c>
      <c r="B115" t="s">
        <v>792</v>
      </c>
      <c r="C115" t="s">
        <v>171</v>
      </c>
      <c r="D115" s="2">
        <v>29.4</v>
      </c>
      <c r="E115" s="2">
        <v>-9.8639455782312897</v>
      </c>
      <c r="F115" s="2">
        <v>-12.4149659863946</v>
      </c>
    </row>
    <row r="116" spans="1:6" x14ac:dyDescent="0.25">
      <c r="A116" s="1">
        <v>41680.630613425928</v>
      </c>
      <c r="B116" t="s">
        <v>793</v>
      </c>
      <c r="C116" t="s">
        <v>64</v>
      </c>
      <c r="D116" s="2">
        <v>142</v>
      </c>
      <c r="E116" s="2">
        <v>0.28169014084507399</v>
      </c>
      <c r="F116" s="2">
        <v>-2.0070422535211199</v>
      </c>
    </row>
    <row r="117" spans="1:6" x14ac:dyDescent="0.25">
      <c r="A117" s="1">
        <v>41680.684641203705</v>
      </c>
      <c r="B117" t="s">
        <v>400</v>
      </c>
      <c r="C117" t="s">
        <v>57</v>
      </c>
      <c r="D117" s="2">
        <v>307</v>
      </c>
      <c r="E117" s="2">
        <v>-6.1400651465798104</v>
      </c>
      <c r="F117" s="2">
        <v>-6.6286644951140099</v>
      </c>
    </row>
    <row r="118" spans="1:6" x14ac:dyDescent="0.25">
      <c r="A118" s="1">
        <v>41680.717928240738</v>
      </c>
      <c r="B118" t="s">
        <v>794</v>
      </c>
      <c r="C118" t="s">
        <v>15</v>
      </c>
      <c r="D118" s="2">
        <v>364.05</v>
      </c>
      <c r="E118" s="2">
        <v>8.8312045048757</v>
      </c>
      <c r="F118" s="2">
        <v>12.814173877214699</v>
      </c>
    </row>
    <row r="119" spans="1:6" x14ac:dyDescent="0.25">
      <c r="A119" s="1">
        <v>41680.718298611115</v>
      </c>
      <c r="B119" t="s">
        <v>795</v>
      </c>
      <c r="C119" t="s">
        <v>60</v>
      </c>
      <c r="D119" s="2">
        <v>2093.5500000000002</v>
      </c>
      <c r="E119" s="2">
        <v>5.3569296171574399</v>
      </c>
      <c r="F119" s="2">
        <v>6.9976833607986402</v>
      </c>
    </row>
    <row r="120" spans="1:6" x14ac:dyDescent="0.25">
      <c r="A120" s="1">
        <v>41682.481979166667</v>
      </c>
      <c r="B120" t="s">
        <v>404</v>
      </c>
      <c r="C120" t="s">
        <v>35</v>
      </c>
      <c r="D120" s="2">
        <v>242.75</v>
      </c>
      <c r="E120" s="2">
        <v>0.32955715756952098</v>
      </c>
      <c r="F120" s="2">
        <v>1.6477857878475799</v>
      </c>
    </row>
    <row r="121" spans="1:6" x14ac:dyDescent="0.25">
      <c r="A121" s="1">
        <v>41682.589537037034</v>
      </c>
      <c r="B121" t="s">
        <v>796</v>
      </c>
      <c r="C121" t="s">
        <v>103</v>
      </c>
      <c r="D121" s="2">
        <v>45.6</v>
      </c>
      <c r="E121" s="2">
        <v>-3.3991228070175499</v>
      </c>
      <c r="F121" s="2">
        <v>-1.9736842105263099</v>
      </c>
    </row>
    <row r="122" spans="1:6" x14ac:dyDescent="0.25">
      <c r="A122" s="1">
        <v>41683.810590277775</v>
      </c>
      <c r="B122" t="s">
        <v>797</v>
      </c>
      <c r="C122" t="s">
        <v>71</v>
      </c>
      <c r="D122" s="2">
        <v>313</v>
      </c>
      <c r="E122" s="2">
        <v>2.0607028753993601</v>
      </c>
      <c r="F122" s="2">
        <v>3.19488817891374</v>
      </c>
    </row>
    <row r="123" spans="1:6" x14ac:dyDescent="0.25">
      <c r="A123" s="1">
        <v>41683.812476851854</v>
      </c>
      <c r="B123" t="s">
        <v>798</v>
      </c>
      <c r="C123" t="s">
        <v>156</v>
      </c>
      <c r="D123" s="2">
        <v>130.1</v>
      </c>
      <c r="E123" s="2">
        <v>-10.1460415065334</v>
      </c>
      <c r="F123" s="2">
        <v>-10.299769408147601</v>
      </c>
    </row>
    <row r="124" spans="1:6" x14ac:dyDescent="0.25">
      <c r="A124" s="1">
        <v>41683.812638888892</v>
      </c>
      <c r="B124" t="s">
        <v>799</v>
      </c>
      <c r="C124" t="s">
        <v>13</v>
      </c>
      <c r="D124" s="2">
        <v>815.1</v>
      </c>
      <c r="E124" s="2">
        <v>8.3057293583609297</v>
      </c>
      <c r="F124" s="2">
        <v>11.4341798552325</v>
      </c>
    </row>
    <row r="125" spans="1:6" x14ac:dyDescent="0.25">
      <c r="A125" s="1">
        <v>41683.812638888892</v>
      </c>
      <c r="B125" t="s">
        <v>799</v>
      </c>
      <c r="C125" t="s">
        <v>158</v>
      </c>
      <c r="D125" s="2">
        <v>172.45</v>
      </c>
      <c r="E125" s="2">
        <v>-1.36271383009568</v>
      </c>
      <c r="F125" s="2">
        <v>6.69759350536388</v>
      </c>
    </row>
    <row r="126" spans="1:6" x14ac:dyDescent="0.25">
      <c r="A126" s="1">
        <v>41687.506990740738</v>
      </c>
      <c r="B126" t="s">
        <v>800</v>
      </c>
      <c r="C126" t="s">
        <v>54</v>
      </c>
      <c r="D126" s="2">
        <v>138.9</v>
      </c>
      <c r="E126" s="2">
        <v>0.57595392368609299</v>
      </c>
      <c r="F126" s="2">
        <v>3.5277177825774002</v>
      </c>
    </row>
    <row r="127" spans="1:6" x14ac:dyDescent="0.25">
      <c r="A127" s="1">
        <v>41689.478680555556</v>
      </c>
      <c r="B127" t="s">
        <v>801</v>
      </c>
      <c r="C127" t="s">
        <v>57</v>
      </c>
      <c r="D127" s="2">
        <v>302.55</v>
      </c>
      <c r="E127" s="2">
        <v>-5.2553296975706596</v>
      </c>
      <c r="F127" s="2">
        <v>-0.79325731284086398</v>
      </c>
    </row>
    <row r="128" spans="1:6" x14ac:dyDescent="0.25">
      <c r="A128" s="1">
        <v>41689.478900462964</v>
      </c>
      <c r="B128" t="s">
        <v>802</v>
      </c>
      <c r="C128" t="s">
        <v>116</v>
      </c>
      <c r="D128" s="2">
        <v>337.05</v>
      </c>
      <c r="E128" s="2">
        <v>8.3222073876279499</v>
      </c>
      <c r="F128" s="2">
        <v>17.163625574840498</v>
      </c>
    </row>
    <row r="129" spans="1:6" x14ac:dyDescent="0.25">
      <c r="A129" s="1">
        <v>41689.630347222221</v>
      </c>
      <c r="B129" t="s">
        <v>803</v>
      </c>
      <c r="C129" t="s">
        <v>7</v>
      </c>
      <c r="D129" s="2">
        <v>204.25</v>
      </c>
      <c r="E129" s="2">
        <v>0.391676866585073</v>
      </c>
      <c r="F129" s="2">
        <v>11.211750305997599</v>
      </c>
    </row>
    <row r="130" spans="1:6" x14ac:dyDescent="0.25">
      <c r="A130" s="1">
        <v>41689.769976851851</v>
      </c>
      <c r="B130" t="s">
        <v>416</v>
      </c>
      <c r="C130" t="s">
        <v>16</v>
      </c>
      <c r="D130" s="2">
        <v>1030.9000000000001</v>
      </c>
      <c r="E130" s="2">
        <v>-0.10670288097779999</v>
      </c>
      <c r="F130" s="2">
        <v>17.533223397031701</v>
      </c>
    </row>
    <row r="131" spans="1:6" x14ac:dyDescent="0.25">
      <c r="A131" s="1">
        <v>41690.533773148149</v>
      </c>
      <c r="B131" t="s">
        <v>804</v>
      </c>
      <c r="C131" t="s">
        <v>90</v>
      </c>
      <c r="D131" s="2">
        <v>513.79999999999995</v>
      </c>
      <c r="E131" s="2">
        <v>6.2572985597508897</v>
      </c>
      <c r="F131" s="2">
        <v>25.233553912028</v>
      </c>
    </row>
    <row r="132" spans="1:6" x14ac:dyDescent="0.25">
      <c r="A132" s="1">
        <v>41690.534386574072</v>
      </c>
      <c r="B132" t="s">
        <v>805</v>
      </c>
      <c r="C132" t="s">
        <v>14</v>
      </c>
      <c r="D132" s="2">
        <v>366.75</v>
      </c>
      <c r="E132" s="2">
        <v>-5.8486707566462099</v>
      </c>
      <c r="F132" s="2">
        <v>-8.1526925698704797</v>
      </c>
    </row>
    <row r="133" spans="1:6" x14ac:dyDescent="0.25">
      <c r="A133" s="1">
        <v>41690.643113425926</v>
      </c>
      <c r="B133" t="s">
        <v>420</v>
      </c>
      <c r="C133" t="s">
        <v>66</v>
      </c>
      <c r="D133" s="2">
        <v>531.20000000000005</v>
      </c>
      <c r="E133" s="2">
        <v>1.61897590361444</v>
      </c>
      <c r="F133" s="2">
        <v>16.0109186746988</v>
      </c>
    </row>
    <row r="134" spans="1:6" x14ac:dyDescent="0.25">
      <c r="A134" s="1">
        <v>41690.761134259257</v>
      </c>
      <c r="B134" t="s">
        <v>806</v>
      </c>
      <c r="C134" t="s">
        <v>91</v>
      </c>
      <c r="D134" s="2">
        <v>130.35</v>
      </c>
      <c r="E134" s="2">
        <v>0.30686612965094401</v>
      </c>
      <c r="F134" s="2">
        <v>7.3647871116225501</v>
      </c>
    </row>
    <row r="135" spans="1:6" x14ac:dyDescent="0.25">
      <c r="A135" s="1">
        <v>41694.579386574071</v>
      </c>
      <c r="B135" t="s">
        <v>807</v>
      </c>
      <c r="C135" t="s">
        <v>145</v>
      </c>
      <c r="D135" s="2">
        <v>165</v>
      </c>
      <c r="E135" s="2">
        <v>14.454545454545499</v>
      </c>
      <c r="F135" s="2">
        <v>19.8787878787879</v>
      </c>
    </row>
    <row r="136" spans="1:6" x14ac:dyDescent="0.25">
      <c r="A136" s="1">
        <v>41694.579652777778</v>
      </c>
      <c r="B136" t="s">
        <v>730</v>
      </c>
      <c r="C136" t="s">
        <v>156</v>
      </c>
      <c r="D136" s="2">
        <v>116.9</v>
      </c>
      <c r="E136" s="2">
        <v>-0.47048759623610897</v>
      </c>
      <c r="F136" s="2">
        <v>0.85543199315654395</v>
      </c>
    </row>
    <row r="137" spans="1:6" x14ac:dyDescent="0.25">
      <c r="A137" s="1">
        <v>41694.699479166666</v>
      </c>
      <c r="B137" t="s">
        <v>808</v>
      </c>
      <c r="C137" t="s">
        <v>131</v>
      </c>
      <c r="D137" s="2">
        <v>15.5</v>
      </c>
      <c r="E137" s="2">
        <v>10.6451612903226</v>
      </c>
      <c r="F137" s="2">
        <v>12.9032258064516</v>
      </c>
    </row>
    <row r="138" spans="1:6" x14ac:dyDescent="0.25">
      <c r="A138" s="1">
        <v>41694.700011574074</v>
      </c>
      <c r="B138" t="s">
        <v>809</v>
      </c>
      <c r="C138" t="s">
        <v>156</v>
      </c>
      <c r="D138" s="2">
        <v>116.9</v>
      </c>
      <c r="E138" s="2">
        <v>-0.47048759623610897</v>
      </c>
      <c r="F138" s="2">
        <v>0.85543199315654395</v>
      </c>
    </row>
    <row r="139" spans="1:6" x14ac:dyDescent="0.25">
      <c r="A139" s="1">
        <v>41694.808622685188</v>
      </c>
      <c r="B139" t="s">
        <v>810</v>
      </c>
      <c r="C139" t="s">
        <v>31</v>
      </c>
      <c r="D139" s="2">
        <v>125.85</v>
      </c>
      <c r="E139" s="2">
        <v>15.375446960667499</v>
      </c>
      <c r="F139" s="2">
        <v>22.6460071513707</v>
      </c>
    </row>
    <row r="140" spans="1:6" x14ac:dyDescent="0.25">
      <c r="A140" s="1">
        <v>41701.461168981485</v>
      </c>
      <c r="B140" t="s">
        <v>811</v>
      </c>
      <c r="C140" t="s">
        <v>64</v>
      </c>
      <c r="D140" s="2">
        <v>139.15</v>
      </c>
      <c r="E140" s="2">
        <v>25.727632051742699</v>
      </c>
      <c r="F140" s="2">
        <v>23.320158102766801</v>
      </c>
    </row>
    <row r="141" spans="1:6" x14ac:dyDescent="0.25">
      <c r="A141" s="1">
        <v>41701.676527777781</v>
      </c>
      <c r="B141" t="s">
        <v>225</v>
      </c>
      <c r="C141" t="s">
        <v>57</v>
      </c>
      <c r="D141" s="2">
        <v>286.64999999999998</v>
      </c>
      <c r="E141" s="2">
        <v>2.91296005581721</v>
      </c>
      <c r="F141" s="2">
        <v>2.5466596895168401</v>
      </c>
    </row>
    <row r="142" spans="1:6" x14ac:dyDescent="0.25">
      <c r="A142" s="1">
        <v>41701.676655092589</v>
      </c>
      <c r="B142" t="s">
        <v>758</v>
      </c>
      <c r="C142" t="s">
        <v>39</v>
      </c>
      <c r="D142" s="2">
        <v>3798.25</v>
      </c>
      <c r="E142" s="2">
        <v>-10.639110116501</v>
      </c>
      <c r="F142" s="2">
        <v>-13.7550187586388</v>
      </c>
    </row>
    <row r="143" spans="1:6" x14ac:dyDescent="0.25">
      <c r="A143" s="1">
        <v>41701.676840277774</v>
      </c>
      <c r="B143" t="s">
        <v>812</v>
      </c>
      <c r="C143" t="s">
        <v>179</v>
      </c>
      <c r="D143" s="2">
        <v>40.5</v>
      </c>
      <c r="E143" s="2">
        <v>19.259259259259299</v>
      </c>
      <c r="F143" s="2">
        <v>21.1111111111111</v>
      </c>
    </row>
    <row r="144" spans="1:6" x14ac:dyDescent="0.25">
      <c r="A144" s="1">
        <v>41701.676840277774</v>
      </c>
      <c r="B144" t="s">
        <v>812</v>
      </c>
      <c r="C144" t="s">
        <v>181</v>
      </c>
      <c r="D144" s="2">
        <v>14</v>
      </c>
      <c r="E144" s="2">
        <v>-3.9285714285714302</v>
      </c>
      <c r="F144" s="2">
        <v>-8.2142857142857206</v>
      </c>
    </row>
    <row r="145" spans="1:6" x14ac:dyDescent="0.25">
      <c r="A145" s="1">
        <v>41701.774710648147</v>
      </c>
      <c r="B145" t="s">
        <v>813</v>
      </c>
      <c r="C145" t="s">
        <v>182</v>
      </c>
      <c r="D145" s="2">
        <v>23.6</v>
      </c>
      <c r="E145" s="2">
        <v>3.8135593220338899</v>
      </c>
      <c r="F145" s="2">
        <v>-1.27118644067797</v>
      </c>
    </row>
    <row r="146" spans="1:6" x14ac:dyDescent="0.25">
      <c r="A146" s="1">
        <v>41703.750254629631</v>
      </c>
      <c r="B146" t="s">
        <v>814</v>
      </c>
      <c r="C146" t="s">
        <v>183</v>
      </c>
      <c r="D146" s="2">
        <v>795.85</v>
      </c>
      <c r="E146" s="2">
        <v>0.43349877489475802</v>
      </c>
      <c r="F146" s="2">
        <v>3.53709869950367</v>
      </c>
    </row>
    <row r="147" spans="1:6" x14ac:dyDescent="0.25">
      <c r="A147" s="1">
        <v>41708.79891203704</v>
      </c>
      <c r="B147" t="s">
        <v>815</v>
      </c>
      <c r="C147" t="s">
        <v>175</v>
      </c>
      <c r="D147" s="2">
        <v>120.95</v>
      </c>
      <c r="E147" s="2">
        <v>0.37205456800330899</v>
      </c>
      <c r="F147" s="2">
        <v>6.5729640347250902</v>
      </c>
    </row>
    <row r="148" spans="1:6" x14ac:dyDescent="0.25">
      <c r="A148" s="1">
        <v>41708.79891203704</v>
      </c>
      <c r="B148" t="s">
        <v>815</v>
      </c>
      <c r="C148" t="s">
        <v>184</v>
      </c>
      <c r="D148" s="2">
        <v>57.95</v>
      </c>
      <c r="E148" s="2">
        <v>-5.2631578947368496</v>
      </c>
      <c r="F148" s="2">
        <v>5.00431406384814</v>
      </c>
    </row>
    <row r="149" spans="1:6" x14ac:dyDescent="0.25">
      <c r="A149" s="1">
        <v>41708.799432870372</v>
      </c>
      <c r="B149" t="s">
        <v>816</v>
      </c>
      <c r="C149" t="s">
        <v>91</v>
      </c>
      <c r="D149" s="2">
        <v>140.30000000000001</v>
      </c>
      <c r="E149" s="2">
        <v>-4.5616535994297998</v>
      </c>
      <c r="F149" s="2">
        <v>-2.0313613684960998</v>
      </c>
    </row>
    <row r="150" spans="1:6" x14ac:dyDescent="0.25">
      <c r="A150" s="1">
        <v>41708.800868055558</v>
      </c>
      <c r="B150" t="s">
        <v>817</v>
      </c>
      <c r="C150" t="s">
        <v>56</v>
      </c>
      <c r="D150" s="2">
        <v>364.6</v>
      </c>
      <c r="E150" s="2">
        <v>-4.3060888645090598</v>
      </c>
      <c r="F150" s="2">
        <v>8.2281952825001198E-2</v>
      </c>
    </row>
    <row r="151" spans="1:6" x14ac:dyDescent="0.25">
      <c r="A151" s="1">
        <v>41710.465937499997</v>
      </c>
      <c r="B151" t="s">
        <v>818</v>
      </c>
      <c r="C151" t="s">
        <v>89</v>
      </c>
      <c r="D151" s="2">
        <v>127</v>
      </c>
      <c r="E151" s="2">
        <v>5.9055118110236204</v>
      </c>
      <c r="F151" s="2">
        <v>9.2519685039370092</v>
      </c>
    </row>
    <row r="152" spans="1:6" x14ac:dyDescent="0.25">
      <c r="A152" s="1">
        <v>41710.466064814813</v>
      </c>
      <c r="B152" t="s">
        <v>819</v>
      </c>
      <c r="C152" t="s">
        <v>57</v>
      </c>
      <c r="D152" s="2">
        <v>300.14999999999998</v>
      </c>
      <c r="E152" s="2">
        <v>-2.0656338497417899</v>
      </c>
      <c r="F152" s="2">
        <v>8.5623854739297194</v>
      </c>
    </row>
    <row r="153" spans="1:6" x14ac:dyDescent="0.25">
      <c r="A153" s="1">
        <v>41711.625613425924</v>
      </c>
      <c r="B153" t="s">
        <v>820</v>
      </c>
      <c r="C153" t="s">
        <v>15</v>
      </c>
      <c r="D153" s="2">
        <v>388</v>
      </c>
      <c r="E153" s="2">
        <v>0.902061855670103</v>
      </c>
      <c r="F153" s="2">
        <v>6.01804123711341</v>
      </c>
    </row>
    <row r="154" spans="1:6" x14ac:dyDescent="0.25">
      <c r="A154" s="1">
        <v>41717.638842592591</v>
      </c>
      <c r="B154" t="s">
        <v>821</v>
      </c>
      <c r="C154" t="s">
        <v>69</v>
      </c>
      <c r="D154" s="2">
        <v>545.1</v>
      </c>
      <c r="E154" s="2">
        <v>-0.34855989726655201</v>
      </c>
      <c r="F154" s="2">
        <v>1.7152815997064801</v>
      </c>
    </row>
    <row r="155" spans="1:6" x14ac:dyDescent="0.25">
      <c r="A155" s="1">
        <v>41717.640034722222</v>
      </c>
      <c r="B155" t="s">
        <v>822</v>
      </c>
      <c r="C155" t="s">
        <v>59</v>
      </c>
      <c r="D155" s="2">
        <v>54.4</v>
      </c>
      <c r="E155" s="2">
        <v>-5.2389705882352997</v>
      </c>
      <c r="F155" s="2">
        <v>4.0441176470588296</v>
      </c>
    </row>
    <row r="156" spans="1:6" x14ac:dyDescent="0.25">
      <c r="A156" s="1">
        <v>41717.640034722222</v>
      </c>
      <c r="B156" t="s">
        <v>822</v>
      </c>
      <c r="C156" t="s">
        <v>160</v>
      </c>
      <c r="D156" s="2">
        <v>183.9</v>
      </c>
      <c r="E156" s="2">
        <v>4.92115280043501</v>
      </c>
      <c r="F156" s="2">
        <v>7.7215878194670999</v>
      </c>
    </row>
    <row r="157" spans="1:6" x14ac:dyDescent="0.25">
      <c r="A157" s="1">
        <v>41719.556354166663</v>
      </c>
      <c r="B157" t="s">
        <v>823</v>
      </c>
      <c r="C157" t="s">
        <v>159</v>
      </c>
      <c r="D157" s="2">
        <v>58.7</v>
      </c>
      <c r="E157" s="2">
        <v>9.1993185689948707</v>
      </c>
      <c r="F157" s="2">
        <v>16.098807495741099</v>
      </c>
    </row>
    <row r="158" spans="1:6" x14ac:dyDescent="0.25">
      <c r="A158" s="1">
        <v>41722.455208333333</v>
      </c>
      <c r="B158" t="s">
        <v>824</v>
      </c>
      <c r="C158" t="s">
        <v>150</v>
      </c>
      <c r="D158" s="2">
        <v>276.5</v>
      </c>
      <c r="E158" s="2">
        <v>2.3508137432188101</v>
      </c>
      <c r="F158" s="2">
        <v>1.79023508137432</v>
      </c>
    </row>
    <row r="159" spans="1:6" x14ac:dyDescent="0.25">
      <c r="A159" s="1">
        <v>41722.573206018518</v>
      </c>
      <c r="B159" t="s">
        <v>825</v>
      </c>
      <c r="C159" t="s">
        <v>15</v>
      </c>
      <c r="D159" s="2">
        <v>391.5</v>
      </c>
      <c r="E159" s="2">
        <v>3.5759897828863298</v>
      </c>
      <c r="F159" s="2">
        <v>5.22349936143039</v>
      </c>
    </row>
    <row r="160" spans="1:6" x14ac:dyDescent="0.25">
      <c r="A160" s="1">
        <v>41722.763055555559</v>
      </c>
      <c r="B160" t="s">
        <v>826</v>
      </c>
      <c r="C160" t="s">
        <v>181</v>
      </c>
      <c r="D160" s="2">
        <v>12.85</v>
      </c>
      <c r="E160" s="2">
        <v>20.233463035019501</v>
      </c>
      <c r="F160" s="2">
        <v>32.684824902723697</v>
      </c>
    </row>
    <row r="161" spans="1:6" x14ac:dyDescent="0.25">
      <c r="A161" s="1">
        <v>41724.497442129628</v>
      </c>
      <c r="B161" t="s">
        <v>827</v>
      </c>
      <c r="C161" t="s">
        <v>6</v>
      </c>
      <c r="D161" s="2">
        <v>47.65</v>
      </c>
      <c r="E161" s="2">
        <v>24.2392444910808</v>
      </c>
      <c r="F161" s="2">
        <v>25.918153200419699</v>
      </c>
    </row>
    <row r="162" spans="1:6" x14ac:dyDescent="0.25">
      <c r="A162" s="1">
        <v>41724.497442129628</v>
      </c>
      <c r="B162" t="s">
        <v>827</v>
      </c>
      <c r="C162" t="s">
        <v>157</v>
      </c>
      <c r="D162" s="2">
        <v>49.8</v>
      </c>
      <c r="E162" s="2">
        <v>42.570281124498003</v>
      </c>
      <c r="F162" s="2">
        <v>42.168674698795201</v>
      </c>
    </row>
    <row r="163" spans="1:6" x14ac:dyDescent="0.25">
      <c r="A163" s="1">
        <v>41725.557384259257</v>
      </c>
      <c r="B163" t="s">
        <v>828</v>
      </c>
      <c r="C163" t="s">
        <v>185</v>
      </c>
      <c r="D163" s="2">
        <v>228.55</v>
      </c>
      <c r="E163" s="2">
        <v>19.4924524174141</v>
      </c>
      <c r="F163" s="2">
        <v>22.577116604681699</v>
      </c>
    </row>
    <row r="164" spans="1:6" x14ac:dyDescent="0.25">
      <c r="A164" s="1">
        <v>41725.655752314815</v>
      </c>
      <c r="B164" t="s">
        <v>829</v>
      </c>
      <c r="C164" t="s">
        <v>139</v>
      </c>
      <c r="D164" s="2">
        <v>414.8</v>
      </c>
      <c r="E164" s="2">
        <v>2.8085824493731901</v>
      </c>
      <c r="F164" s="2">
        <v>9.6311475409835996</v>
      </c>
    </row>
    <row r="165" spans="1:6" x14ac:dyDescent="0.25">
      <c r="A165" s="1">
        <v>41729.516550925924</v>
      </c>
      <c r="B165" t="s">
        <v>830</v>
      </c>
      <c r="C165" t="s">
        <v>95</v>
      </c>
      <c r="D165" s="2">
        <v>565.20000000000005</v>
      </c>
      <c r="E165" s="2">
        <v>1.7073602264684999</v>
      </c>
      <c r="F165" s="2">
        <v>1.8223637650389199</v>
      </c>
    </row>
    <row r="166" spans="1:6" x14ac:dyDescent="0.25">
      <c r="A166" s="1">
        <v>41729.602777777778</v>
      </c>
      <c r="B166" t="s">
        <v>831</v>
      </c>
      <c r="C166" t="s">
        <v>172</v>
      </c>
      <c r="D166" s="2">
        <v>21.85</v>
      </c>
      <c r="E166" s="2">
        <v>17.848970251716199</v>
      </c>
      <c r="F166" s="2">
        <v>17.162471395880999</v>
      </c>
    </row>
    <row r="167" spans="1:6" x14ac:dyDescent="0.25">
      <c r="A167" s="1">
        <v>41731.531817129631</v>
      </c>
      <c r="B167" t="s">
        <v>832</v>
      </c>
      <c r="C167" t="s">
        <v>186</v>
      </c>
      <c r="D167" s="2">
        <v>452.3</v>
      </c>
      <c r="E167" s="2">
        <v>10.7008622595622</v>
      </c>
      <c r="F167" s="2">
        <v>15.465399071412801</v>
      </c>
    </row>
    <row r="168" spans="1:6" x14ac:dyDescent="0.25">
      <c r="A168" s="1">
        <v>41732.507881944446</v>
      </c>
      <c r="B168" t="s">
        <v>833</v>
      </c>
      <c r="C168" t="s">
        <v>49</v>
      </c>
      <c r="D168" s="2">
        <v>914.4</v>
      </c>
      <c r="E168" s="2">
        <v>-2.66294838145232</v>
      </c>
      <c r="F168" s="2">
        <v>-2.4770341207349098</v>
      </c>
    </row>
    <row r="169" spans="1:6" x14ac:dyDescent="0.25">
      <c r="A169" s="1">
        <v>41732.820925925924</v>
      </c>
      <c r="B169" t="s">
        <v>546</v>
      </c>
      <c r="C169" t="s">
        <v>92</v>
      </c>
      <c r="D169" s="2">
        <v>1073.95</v>
      </c>
      <c r="E169" s="2">
        <v>4.9490199729968696</v>
      </c>
      <c r="F169" s="2">
        <v>5.4751152288281499</v>
      </c>
    </row>
    <row r="170" spans="1:6" x14ac:dyDescent="0.25">
      <c r="A170" s="1">
        <v>41736.672893518517</v>
      </c>
      <c r="B170" t="s">
        <v>237</v>
      </c>
      <c r="C170" t="s">
        <v>98</v>
      </c>
      <c r="D170" s="2">
        <v>274.55</v>
      </c>
      <c r="E170" s="2">
        <v>-2.6588963758878199</v>
      </c>
      <c r="F170" s="2">
        <v>-1.85758513931889</v>
      </c>
    </row>
    <row r="171" spans="1:6" x14ac:dyDescent="0.25">
      <c r="A171" s="1">
        <v>41744.516203703701</v>
      </c>
      <c r="B171" t="s">
        <v>833</v>
      </c>
      <c r="C171" t="s">
        <v>49</v>
      </c>
      <c r="D171" s="2">
        <v>890.05</v>
      </c>
      <c r="E171" s="2">
        <v>2.2358294477838401</v>
      </c>
      <c r="F171" s="2">
        <v>7.5051963372844304</v>
      </c>
    </row>
    <row r="172" spans="1:6" x14ac:dyDescent="0.25">
      <c r="A172" s="1">
        <v>41745.655069444445</v>
      </c>
      <c r="B172" t="s">
        <v>560</v>
      </c>
      <c r="C172" t="s">
        <v>88</v>
      </c>
      <c r="D172" s="2">
        <v>361.9</v>
      </c>
      <c r="E172" s="2">
        <v>-7.4329925393755101</v>
      </c>
      <c r="F172" s="2">
        <v>-7.4606244819010801</v>
      </c>
    </row>
    <row r="173" spans="1:6" x14ac:dyDescent="0.25">
      <c r="A173" s="1">
        <v>41746.490312499998</v>
      </c>
      <c r="B173" t="s">
        <v>834</v>
      </c>
      <c r="C173" t="s">
        <v>187</v>
      </c>
      <c r="D173" s="2">
        <v>25.5</v>
      </c>
      <c r="E173" s="2">
        <v>7.8431372549019596</v>
      </c>
      <c r="F173" s="2">
        <v>-1.1764705882352999</v>
      </c>
    </row>
    <row r="174" spans="1:6" x14ac:dyDescent="0.25">
      <c r="A174" s="1">
        <v>41746.761053240742</v>
      </c>
      <c r="B174" t="s">
        <v>835</v>
      </c>
      <c r="C174" t="s">
        <v>40</v>
      </c>
      <c r="D174" s="2">
        <v>980.85</v>
      </c>
      <c r="E174" s="2">
        <v>-1.17245246469899</v>
      </c>
      <c r="F174" s="2">
        <v>-0.57093337411429101</v>
      </c>
    </row>
    <row r="175" spans="1:6" x14ac:dyDescent="0.25">
      <c r="A175" s="1">
        <v>41750.566111111111</v>
      </c>
      <c r="B175" t="s">
        <v>836</v>
      </c>
      <c r="C175" t="s">
        <v>98</v>
      </c>
      <c r="D175" s="2">
        <v>267.25</v>
      </c>
      <c r="E175" s="2">
        <v>0.84190832553788597</v>
      </c>
      <c r="F175" s="2">
        <v>4.0037418147801596</v>
      </c>
    </row>
    <row r="176" spans="1:6" x14ac:dyDescent="0.25">
      <c r="A176" s="1">
        <v>41751.294988425929</v>
      </c>
      <c r="B176" t="s">
        <v>837</v>
      </c>
      <c r="C176" t="s">
        <v>145</v>
      </c>
      <c r="D176" s="2">
        <v>236.65</v>
      </c>
      <c r="E176" s="2">
        <v>7.9864779209803496</v>
      </c>
      <c r="F176" s="2">
        <v>16.754701035284199</v>
      </c>
    </row>
    <row r="177" spans="1:6" x14ac:dyDescent="0.25">
      <c r="A177" s="1">
        <v>41757.618206018517</v>
      </c>
      <c r="B177" t="s">
        <v>789</v>
      </c>
      <c r="C177" t="s">
        <v>26</v>
      </c>
      <c r="D177" s="2">
        <v>186.2</v>
      </c>
      <c r="E177" s="2">
        <v>4.2158968850698297</v>
      </c>
      <c r="F177" s="2">
        <v>43.152524167561801</v>
      </c>
    </row>
    <row r="178" spans="1:6" x14ac:dyDescent="0.25">
      <c r="A178" s="1">
        <v>41759.504849537036</v>
      </c>
      <c r="B178" t="s">
        <v>838</v>
      </c>
      <c r="C178" t="s">
        <v>88</v>
      </c>
      <c r="D178" s="2">
        <v>335.15</v>
      </c>
      <c r="E178" s="2">
        <v>1.47695061912578</v>
      </c>
      <c r="F178" s="2">
        <v>3.8490228256004899</v>
      </c>
    </row>
    <row r="179" spans="1:6" x14ac:dyDescent="0.25">
      <c r="A179" s="1">
        <v>41764.473009259258</v>
      </c>
      <c r="B179" t="s">
        <v>839</v>
      </c>
      <c r="C179" t="s">
        <v>26</v>
      </c>
      <c r="D179" s="2">
        <v>177.95</v>
      </c>
      <c r="E179" s="2">
        <v>30.148918235459401</v>
      </c>
      <c r="F179" s="2">
        <v>45.630795167181802</v>
      </c>
    </row>
    <row r="180" spans="1:6" x14ac:dyDescent="0.25">
      <c r="A180" s="1">
        <v>41764.644999999997</v>
      </c>
      <c r="B180" t="s">
        <v>591</v>
      </c>
      <c r="C180" t="s">
        <v>116</v>
      </c>
      <c r="D180" s="2">
        <v>368.45</v>
      </c>
      <c r="E180" s="2">
        <v>5.3602931198263004</v>
      </c>
      <c r="F180" s="2">
        <v>12.335459356764799</v>
      </c>
    </row>
    <row r="181" spans="1:6" x14ac:dyDescent="0.25">
      <c r="A181" s="1">
        <v>41766.484027777777</v>
      </c>
      <c r="B181" t="s">
        <v>840</v>
      </c>
      <c r="C181" t="s">
        <v>69</v>
      </c>
      <c r="D181" s="2">
        <v>506.1</v>
      </c>
      <c r="E181" s="2">
        <v>-4.7520252914443804</v>
      </c>
      <c r="F181" s="2">
        <v>1.61035368504248</v>
      </c>
    </row>
    <row r="182" spans="1:6" x14ac:dyDescent="0.25">
      <c r="A182" s="1">
        <v>41767.46912037037</v>
      </c>
      <c r="B182" t="s">
        <v>841</v>
      </c>
      <c r="C182" t="s">
        <v>98</v>
      </c>
      <c r="D182" s="2">
        <v>261.85000000000002</v>
      </c>
      <c r="E182" s="2">
        <v>4.1626885621538996</v>
      </c>
      <c r="F182" s="2">
        <v>1.4894023295779899</v>
      </c>
    </row>
    <row r="183" spans="1:6" x14ac:dyDescent="0.25">
      <c r="A183" s="1">
        <v>41767.63689814815</v>
      </c>
      <c r="B183" t="s">
        <v>842</v>
      </c>
      <c r="C183" t="s">
        <v>6</v>
      </c>
      <c r="D183" s="2">
        <v>60.6</v>
      </c>
      <c r="E183" s="2">
        <v>36.881188118811899</v>
      </c>
      <c r="F183" s="2">
        <v>41.171617161716199</v>
      </c>
    </row>
    <row r="184" spans="1:6" x14ac:dyDescent="0.25">
      <c r="A184" s="1">
        <v>41771.452592592592</v>
      </c>
      <c r="B184" t="s">
        <v>843</v>
      </c>
      <c r="C184" t="s">
        <v>188</v>
      </c>
      <c r="D184" s="2">
        <v>136.1</v>
      </c>
      <c r="E184" s="2">
        <v>6.2821454812637896</v>
      </c>
      <c r="F184" s="2">
        <v>6.5025716385010996</v>
      </c>
    </row>
    <row r="185" spans="1:6" x14ac:dyDescent="0.25">
      <c r="A185" s="1">
        <v>41774.565983796296</v>
      </c>
      <c r="B185" t="s">
        <v>740</v>
      </c>
      <c r="C185" t="s">
        <v>157</v>
      </c>
      <c r="D185" s="2">
        <v>80.349999999999994</v>
      </c>
      <c r="E185" s="2">
        <v>14.6235220908525</v>
      </c>
      <c r="F185" s="2">
        <v>28.064716863721198</v>
      </c>
    </row>
    <row r="186" spans="1:6" x14ac:dyDescent="0.25">
      <c r="A186" s="1">
        <v>41778.46638888889</v>
      </c>
      <c r="B186" t="s">
        <v>844</v>
      </c>
      <c r="C186" t="s">
        <v>60</v>
      </c>
      <c r="D186" s="2">
        <v>2036.7</v>
      </c>
      <c r="E186" s="2">
        <v>5.1382137771885796</v>
      </c>
      <c r="F186" s="2">
        <v>3.78553542495214</v>
      </c>
    </row>
    <row r="187" spans="1:6" x14ac:dyDescent="0.25">
      <c r="A187" s="1">
        <v>41778.46638888889</v>
      </c>
      <c r="B187" t="s">
        <v>844</v>
      </c>
      <c r="C187" t="s">
        <v>39</v>
      </c>
      <c r="D187" s="2">
        <v>3015.05</v>
      </c>
      <c r="E187" s="2">
        <v>-2.50907945141872</v>
      </c>
      <c r="F187" s="2">
        <v>-0.94857465050332002</v>
      </c>
    </row>
    <row r="188" spans="1:6" x14ac:dyDescent="0.25">
      <c r="A188" s="1">
        <v>41778.538078703707</v>
      </c>
      <c r="B188" t="s">
        <v>845</v>
      </c>
      <c r="C188" t="s">
        <v>64</v>
      </c>
      <c r="D188" s="2">
        <v>182.3</v>
      </c>
      <c r="E188" s="2">
        <v>15.2495885902359</v>
      </c>
      <c r="F188" s="2">
        <v>32.391662095447103</v>
      </c>
    </row>
    <row r="189" spans="1:6" x14ac:dyDescent="0.25">
      <c r="A189" s="1">
        <v>41780.722881944443</v>
      </c>
      <c r="B189" t="s">
        <v>846</v>
      </c>
      <c r="C189" t="s">
        <v>50</v>
      </c>
      <c r="D189" s="2">
        <v>1961.15</v>
      </c>
      <c r="E189" s="2">
        <v>0.67562399612472301</v>
      </c>
      <c r="F189" s="2">
        <v>11.202610713102001</v>
      </c>
    </row>
    <row r="190" spans="1:6" x14ac:dyDescent="0.25">
      <c r="A190" s="1">
        <v>41787.51761574074</v>
      </c>
      <c r="B190" t="s">
        <v>847</v>
      </c>
      <c r="C190" t="s">
        <v>119</v>
      </c>
      <c r="D190" s="2">
        <v>197.4</v>
      </c>
      <c r="E190" s="2">
        <v>11.0688956433637</v>
      </c>
      <c r="F190" s="2">
        <v>3.4194528875379899</v>
      </c>
    </row>
    <row r="191" spans="1:6" x14ac:dyDescent="0.25">
      <c r="A191" s="1">
        <v>41788.564479166664</v>
      </c>
      <c r="B191" t="s">
        <v>848</v>
      </c>
      <c r="C191" t="s">
        <v>31</v>
      </c>
      <c r="D191" s="2">
        <v>178.85</v>
      </c>
      <c r="E191" s="2">
        <v>18.003913894324899</v>
      </c>
      <c r="F191" s="2">
        <v>8.7503494548504399</v>
      </c>
    </row>
    <row r="192" spans="1:6" x14ac:dyDescent="0.25">
      <c r="A192" s="1">
        <v>41788.634502314817</v>
      </c>
      <c r="B192" t="s">
        <v>650</v>
      </c>
      <c r="C192" t="s">
        <v>54</v>
      </c>
      <c r="D192" s="2">
        <v>148.9</v>
      </c>
      <c r="E192" s="2">
        <v>14.9764942914708</v>
      </c>
      <c r="F192" s="2">
        <v>9.4022834116856906</v>
      </c>
    </row>
    <row r="193" spans="1:6" x14ac:dyDescent="0.25">
      <c r="A193" s="1">
        <v>41788.635960648149</v>
      </c>
      <c r="B193" t="s">
        <v>849</v>
      </c>
      <c r="C193" t="s">
        <v>26</v>
      </c>
      <c r="D193" s="2">
        <v>243.3</v>
      </c>
      <c r="E193" s="2">
        <v>8.0764488286066491</v>
      </c>
      <c r="F193" s="2">
        <v>-0.98643649815043399</v>
      </c>
    </row>
    <row r="194" spans="1:6" x14ac:dyDescent="0.25">
      <c r="A194" s="1">
        <v>41792.446759259263</v>
      </c>
      <c r="B194" t="s">
        <v>850</v>
      </c>
      <c r="C194" t="s">
        <v>48</v>
      </c>
      <c r="D194" s="2">
        <v>749.1</v>
      </c>
      <c r="E194" s="2">
        <v>-3.7578427446268798</v>
      </c>
      <c r="F194" s="2">
        <v>-9.7984247763983401</v>
      </c>
    </row>
    <row r="195" spans="1:6" x14ac:dyDescent="0.25">
      <c r="A195" s="1">
        <v>41792.544594907406</v>
      </c>
      <c r="B195" t="s">
        <v>851</v>
      </c>
      <c r="C195" t="s">
        <v>189</v>
      </c>
      <c r="D195" s="2">
        <v>48.85</v>
      </c>
      <c r="E195" s="2">
        <v>-1.4329580348004201</v>
      </c>
      <c r="F195" s="2">
        <v>-10.6448311156602</v>
      </c>
    </row>
    <row r="196" spans="1:6" x14ac:dyDescent="0.25">
      <c r="A196" s="1">
        <v>41802.694618055553</v>
      </c>
      <c r="B196" t="s">
        <v>852</v>
      </c>
      <c r="C196" t="s">
        <v>57</v>
      </c>
      <c r="D196" s="2">
        <v>342</v>
      </c>
      <c r="E196" s="2">
        <v>-0.13157894736841799</v>
      </c>
      <c r="F196" s="2">
        <v>-1.47660818713451</v>
      </c>
    </row>
    <row r="197" spans="1:6" x14ac:dyDescent="0.25">
      <c r="A197" s="1">
        <v>41806.472280092596</v>
      </c>
      <c r="B197" t="s">
        <v>853</v>
      </c>
      <c r="C197" t="s">
        <v>22</v>
      </c>
      <c r="D197" s="2">
        <v>407.75</v>
      </c>
      <c r="E197" s="2">
        <v>-2.5873697118332299</v>
      </c>
      <c r="F197" s="2">
        <v>0.15941140404659199</v>
      </c>
    </row>
    <row r="198" spans="1:6" x14ac:dyDescent="0.25">
      <c r="A198" s="1">
        <v>41809.455682870372</v>
      </c>
      <c r="B198" t="s">
        <v>854</v>
      </c>
      <c r="C198" t="s">
        <v>116</v>
      </c>
      <c r="D198" s="2">
        <v>419.95</v>
      </c>
      <c r="E198" s="2">
        <v>9.2868198595070801</v>
      </c>
      <c r="F198" s="2">
        <v>7.0960828670079801</v>
      </c>
    </row>
    <row r="199" spans="1:6" x14ac:dyDescent="0.25">
      <c r="A199" s="1">
        <v>41809.591249999998</v>
      </c>
      <c r="B199" t="s">
        <v>855</v>
      </c>
      <c r="C199" t="s">
        <v>45</v>
      </c>
      <c r="D199" s="2">
        <v>420.75</v>
      </c>
      <c r="E199" s="2">
        <v>0.97445038621509805</v>
      </c>
      <c r="F199" s="2">
        <v>-3.9809863339275098</v>
      </c>
    </row>
    <row r="200" spans="1:6" x14ac:dyDescent="0.25">
      <c r="A200" s="1">
        <v>41809.616076388891</v>
      </c>
      <c r="B200" t="s">
        <v>259</v>
      </c>
      <c r="C200" t="s">
        <v>157</v>
      </c>
      <c r="D200" s="2">
        <v>92.15</v>
      </c>
      <c r="E200" s="2">
        <v>9.5496473141616907</v>
      </c>
      <c r="F200" s="2">
        <v>2.44167118827998</v>
      </c>
    </row>
    <row r="201" spans="1:6" x14ac:dyDescent="0.25">
      <c r="A201" s="1">
        <v>41809.616076388891</v>
      </c>
      <c r="B201" t="s">
        <v>259</v>
      </c>
      <c r="C201" t="s">
        <v>100</v>
      </c>
      <c r="D201" s="2">
        <v>1117.55</v>
      </c>
      <c r="E201" s="2">
        <v>4.91700595051676</v>
      </c>
      <c r="F201" s="2">
        <v>8.1338642566328208</v>
      </c>
    </row>
    <row r="202" spans="1:6" x14ac:dyDescent="0.25">
      <c r="A202" s="1">
        <v>41813.510520833333</v>
      </c>
      <c r="B202" t="s">
        <v>856</v>
      </c>
      <c r="C202" t="s">
        <v>157</v>
      </c>
      <c r="D202" s="2">
        <v>88.55</v>
      </c>
      <c r="E202" s="2">
        <v>16.657255787690598</v>
      </c>
      <c r="F202" s="2">
        <v>2.3150762281196999</v>
      </c>
    </row>
    <row r="203" spans="1:6" x14ac:dyDescent="0.25">
      <c r="A203" s="1">
        <v>41813.620381944442</v>
      </c>
      <c r="B203" t="s">
        <v>688</v>
      </c>
      <c r="C203" t="s">
        <v>62</v>
      </c>
      <c r="D203" s="2">
        <v>272.5</v>
      </c>
      <c r="E203" s="2">
        <v>-7.3394495412839905E-2</v>
      </c>
      <c r="F203" s="2">
        <v>-10.330275229357801</v>
      </c>
    </row>
    <row r="204" spans="1:6" x14ac:dyDescent="0.25">
      <c r="A204" s="1">
        <v>41815.492581018516</v>
      </c>
      <c r="B204" t="s">
        <v>857</v>
      </c>
      <c r="C204" t="s">
        <v>131</v>
      </c>
      <c r="D204" s="2">
        <v>38.1</v>
      </c>
      <c r="E204" s="2">
        <v>-2.4934383202099801</v>
      </c>
      <c r="F204" s="2">
        <v>-13.910761154855701</v>
      </c>
    </row>
    <row r="205" spans="1:6" x14ac:dyDescent="0.25">
      <c r="A205" s="1">
        <v>41815.511932870373</v>
      </c>
      <c r="B205" t="s">
        <v>858</v>
      </c>
      <c r="C205" t="s">
        <v>190</v>
      </c>
      <c r="D205" s="2">
        <v>32.799999999999997</v>
      </c>
      <c r="E205" s="2">
        <v>0.152439024390257</v>
      </c>
      <c r="F205" s="2">
        <v>5.7926829268292899</v>
      </c>
    </row>
    <row r="206" spans="1:6" x14ac:dyDescent="0.25">
      <c r="A206" s="1">
        <v>41815.562199074076</v>
      </c>
      <c r="B206" t="s">
        <v>859</v>
      </c>
      <c r="C206" t="s">
        <v>15</v>
      </c>
      <c r="D206" s="2">
        <v>443.25</v>
      </c>
      <c r="E206" s="2">
        <v>8.0315848843767697</v>
      </c>
      <c r="F206" s="2">
        <v>6.10265087422448</v>
      </c>
    </row>
    <row r="207" spans="1:6" x14ac:dyDescent="0.25">
      <c r="A207" s="1">
        <v>41820.460706018515</v>
      </c>
      <c r="B207" t="s">
        <v>760</v>
      </c>
      <c r="C207" t="s">
        <v>3</v>
      </c>
      <c r="D207" s="2">
        <v>164.2</v>
      </c>
      <c r="E207" s="2">
        <v>1.5529841656516501</v>
      </c>
      <c r="F207" s="2">
        <v>11.9671132764921</v>
      </c>
    </row>
    <row r="208" spans="1:6" x14ac:dyDescent="0.25">
      <c r="A208" s="1">
        <v>41820.519641203704</v>
      </c>
      <c r="B208" t="s">
        <v>860</v>
      </c>
      <c r="C208" t="s">
        <v>191</v>
      </c>
      <c r="D208" s="2">
        <v>1461.75</v>
      </c>
      <c r="E208" s="2">
        <v>3.58816487087396</v>
      </c>
      <c r="F208" s="2">
        <v>6.7008722421754801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LONG</vt:lpstr>
      <vt:lpstr>SHORT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dcterms:created xsi:type="dcterms:W3CDTF">2014-08-06T06:20:04Z</dcterms:created>
  <dcterms:modified xsi:type="dcterms:W3CDTF">2014-08-06T09:43:59Z</dcterms:modified>
</cp:coreProperties>
</file>